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F\Desktop\ZC 13 2020 Dostawa tonerów\"/>
    </mc:Choice>
  </mc:AlternateContent>
  <bookViews>
    <workbookView xWindow="-15" yWindow="-15" windowWidth="9720" windowHeight="12045"/>
  </bookViews>
  <sheets>
    <sheet name="Mat.ekspl." sheetId="5" r:id="rId1"/>
  </sheets>
  <calcPr calcId="152511"/>
</workbook>
</file>

<file path=xl/calcChain.xml><?xml version="1.0" encoding="utf-8"?>
<calcChain xmlns="http://schemas.openxmlformats.org/spreadsheetml/2006/main">
  <c r="K75" i="5" l="1"/>
  <c r="K78" i="5"/>
  <c r="L78" i="5" s="1"/>
  <c r="L93" i="5"/>
  <c r="L94" i="5"/>
  <c r="L92" i="5"/>
  <c r="G92" i="5"/>
  <c r="L69" i="5"/>
  <c r="L70" i="5"/>
  <c r="L71" i="5"/>
  <c r="L72" i="5"/>
  <c r="L73" i="5"/>
  <c r="L74" i="5"/>
  <c r="L75" i="5"/>
  <c r="L76" i="5"/>
  <c r="L77" i="5"/>
  <c r="L79" i="5"/>
  <c r="L80" i="5"/>
  <c r="L81" i="5"/>
  <c r="L82" i="5"/>
  <c r="L83" i="5"/>
  <c r="L84" i="5"/>
  <c r="L85" i="5"/>
  <c r="L86" i="5"/>
  <c r="L87" i="5"/>
  <c r="L88" i="5"/>
  <c r="L89" i="5"/>
  <c r="L90" i="5"/>
  <c r="L68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20" i="5"/>
  <c r="L8" i="5"/>
  <c r="L9" i="5"/>
  <c r="L10" i="5"/>
  <c r="L11" i="5"/>
  <c r="L12" i="5"/>
  <c r="L13" i="5"/>
  <c r="L14" i="5"/>
  <c r="L15" i="5"/>
  <c r="L16" i="5"/>
  <c r="L17" i="5"/>
  <c r="L18" i="5"/>
  <c r="L6" i="5"/>
  <c r="L7" i="5"/>
  <c r="K6" i="5"/>
  <c r="K27" i="5" l="1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8" i="5"/>
  <c r="K69" i="5"/>
  <c r="K70" i="5"/>
  <c r="K71" i="5"/>
  <c r="K72" i="5"/>
  <c r="K73" i="5"/>
  <c r="K74" i="5"/>
  <c r="K76" i="5"/>
  <c r="K77" i="5"/>
  <c r="K79" i="5"/>
  <c r="K80" i="5"/>
  <c r="K81" i="5"/>
  <c r="K82" i="5"/>
  <c r="K83" i="5"/>
  <c r="K84" i="5"/>
  <c r="K85" i="5"/>
  <c r="K86" i="5"/>
  <c r="K87" i="5"/>
  <c r="K88" i="5"/>
  <c r="K89" i="5"/>
  <c r="K90" i="5"/>
  <c r="K92" i="5"/>
  <c r="K93" i="5"/>
  <c r="K94" i="5"/>
  <c r="G32" i="5"/>
  <c r="G48" i="5"/>
  <c r="G64" i="5"/>
  <c r="G76" i="5"/>
  <c r="G80" i="5"/>
  <c r="G93" i="5"/>
  <c r="F27" i="5"/>
  <c r="G27" i="5" s="1"/>
  <c r="F28" i="5"/>
  <c r="G28" i="5" s="1"/>
  <c r="F29" i="5"/>
  <c r="G29" i="5" s="1"/>
  <c r="F30" i="5"/>
  <c r="G30" i="5" s="1"/>
  <c r="F31" i="5"/>
  <c r="G31" i="5" s="1"/>
  <c r="F32" i="5"/>
  <c r="F33" i="5"/>
  <c r="G33" i="5" s="1"/>
  <c r="F34" i="5"/>
  <c r="G34" i="5" s="1"/>
  <c r="F35" i="5"/>
  <c r="G35" i="5" s="1"/>
  <c r="F36" i="5"/>
  <c r="G36" i="5" s="1"/>
  <c r="F37" i="5"/>
  <c r="G37" i="5" s="1"/>
  <c r="F38" i="5"/>
  <c r="G38" i="5" s="1"/>
  <c r="F39" i="5"/>
  <c r="G39" i="5" s="1"/>
  <c r="F40" i="5"/>
  <c r="G40" i="5" s="1"/>
  <c r="F41" i="5"/>
  <c r="G41" i="5" s="1"/>
  <c r="F42" i="5"/>
  <c r="G42" i="5" s="1"/>
  <c r="F43" i="5"/>
  <c r="G43" i="5" s="1"/>
  <c r="F44" i="5"/>
  <c r="G44" i="5" s="1"/>
  <c r="F45" i="5"/>
  <c r="G45" i="5" s="1"/>
  <c r="F46" i="5"/>
  <c r="G46" i="5" s="1"/>
  <c r="F47" i="5"/>
  <c r="G47" i="5" s="1"/>
  <c r="F48" i="5"/>
  <c r="F49" i="5"/>
  <c r="G49" i="5" s="1"/>
  <c r="F50" i="5"/>
  <c r="G50" i="5" s="1"/>
  <c r="F51" i="5"/>
  <c r="G51" i="5" s="1"/>
  <c r="F52" i="5"/>
  <c r="G52" i="5" s="1"/>
  <c r="F53" i="5"/>
  <c r="G53" i="5" s="1"/>
  <c r="F54" i="5"/>
  <c r="G54" i="5" s="1"/>
  <c r="F55" i="5"/>
  <c r="G55" i="5" s="1"/>
  <c r="F56" i="5"/>
  <c r="G56" i="5" s="1"/>
  <c r="F57" i="5"/>
  <c r="G57" i="5" s="1"/>
  <c r="F58" i="5"/>
  <c r="G58" i="5" s="1"/>
  <c r="F59" i="5"/>
  <c r="G59" i="5" s="1"/>
  <c r="F60" i="5"/>
  <c r="G60" i="5" s="1"/>
  <c r="F61" i="5"/>
  <c r="G61" i="5" s="1"/>
  <c r="F62" i="5"/>
  <c r="G62" i="5" s="1"/>
  <c r="F63" i="5"/>
  <c r="G63" i="5" s="1"/>
  <c r="F64" i="5"/>
  <c r="F65" i="5"/>
  <c r="G65" i="5" s="1"/>
  <c r="F66" i="5"/>
  <c r="G66" i="5" s="1"/>
  <c r="F68" i="5"/>
  <c r="G68" i="5" s="1"/>
  <c r="F69" i="5"/>
  <c r="G69" i="5" s="1"/>
  <c r="F70" i="5"/>
  <c r="G70" i="5" s="1"/>
  <c r="F71" i="5"/>
  <c r="G71" i="5" s="1"/>
  <c r="F72" i="5"/>
  <c r="G72" i="5" s="1"/>
  <c r="F73" i="5"/>
  <c r="G73" i="5" s="1"/>
  <c r="F74" i="5"/>
  <c r="G74" i="5" s="1"/>
  <c r="F75" i="5"/>
  <c r="G75" i="5" s="1"/>
  <c r="F76" i="5"/>
  <c r="F77" i="5"/>
  <c r="G77" i="5" s="1"/>
  <c r="F78" i="5"/>
  <c r="G78" i="5" s="1"/>
  <c r="F79" i="5"/>
  <c r="G79" i="5" s="1"/>
  <c r="F80" i="5"/>
  <c r="F81" i="5"/>
  <c r="G81" i="5" s="1"/>
  <c r="F82" i="5"/>
  <c r="G82" i="5" s="1"/>
  <c r="F83" i="5"/>
  <c r="G83" i="5" s="1"/>
  <c r="F84" i="5"/>
  <c r="G84" i="5" s="1"/>
  <c r="F85" i="5"/>
  <c r="G85" i="5" s="1"/>
  <c r="F86" i="5"/>
  <c r="G86" i="5" s="1"/>
  <c r="F87" i="5"/>
  <c r="G87" i="5" s="1"/>
  <c r="F88" i="5"/>
  <c r="G88" i="5" s="1"/>
  <c r="F89" i="5"/>
  <c r="G89" i="5" s="1"/>
  <c r="F90" i="5"/>
  <c r="G90" i="5" s="1"/>
  <c r="F92" i="5"/>
  <c r="F93" i="5"/>
  <c r="F94" i="5"/>
  <c r="G94" i="5" s="1"/>
  <c r="K26" i="5"/>
  <c r="K25" i="5"/>
  <c r="K24" i="5"/>
  <c r="K23" i="5"/>
  <c r="K22" i="5"/>
  <c r="K21" i="5"/>
  <c r="K20" i="5"/>
  <c r="K18" i="5"/>
  <c r="K17" i="5"/>
  <c r="K16" i="5"/>
  <c r="K15" i="5"/>
  <c r="K14" i="5"/>
  <c r="K13" i="5"/>
  <c r="K12" i="5"/>
  <c r="K11" i="5"/>
  <c r="K10" i="5"/>
  <c r="K9" i="5"/>
  <c r="K8" i="5"/>
  <c r="K7" i="5"/>
  <c r="F26" i="5" l="1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L95" i="5" l="1"/>
  <c r="G95" i="5"/>
</calcChain>
</file>

<file path=xl/sharedStrings.xml><?xml version="1.0" encoding="utf-8"?>
<sst xmlns="http://schemas.openxmlformats.org/spreadsheetml/2006/main" count="108" uniqueCount="102">
  <si>
    <t>Nazwa</t>
  </si>
  <si>
    <t>Ilość</t>
  </si>
  <si>
    <t>L.p.</t>
  </si>
  <si>
    <t>VAT</t>
  </si>
  <si>
    <t>Cena
netto</t>
  </si>
  <si>
    <t>Cena
brutto</t>
  </si>
  <si>
    <t>Wartość
brutto</t>
  </si>
  <si>
    <t>RAZEM</t>
  </si>
  <si>
    <t>WYKAZ MATERIAŁÓW EKSPLOATACYJNYCH DO DRUKAREK</t>
  </si>
  <si>
    <t>BĘBNY</t>
  </si>
  <si>
    <t>TONERY</t>
  </si>
  <si>
    <t>OKI 44315108 czarny</t>
  </si>
  <si>
    <t>OKI 44315107 cyjan</t>
  </si>
  <si>
    <t>OKI 44315106 magenta</t>
  </si>
  <si>
    <t>OKI 44315105 żółty</t>
  </si>
  <si>
    <t>HP 15A / C7115A</t>
  </si>
  <si>
    <t>HP 49A / Q5949A</t>
  </si>
  <si>
    <t>HP 06A / C390617</t>
  </si>
  <si>
    <t>Konica Minolta TN 213 K</t>
  </si>
  <si>
    <t>Konica Minolta TN 213 C</t>
  </si>
  <si>
    <t>Konica Minolta TN 213 M</t>
  </si>
  <si>
    <t>Konica Minolta TN 213 Y</t>
  </si>
  <si>
    <t>Konica Minolta TN 217</t>
  </si>
  <si>
    <t>Minolta MT 302B</t>
  </si>
  <si>
    <t>Kyocera TK-3130</t>
  </si>
  <si>
    <t>OKI 44315308 czarny</t>
  </si>
  <si>
    <t>OKI 44315307 cyjan</t>
  </si>
  <si>
    <t>OKI 44315306 magenta</t>
  </si>
  <si>
    <t>OKI 44315305 żółty</t>
  </si>
  <si>
    <t>HP 125A / CB540A</t>
  </si>
  <si>
    <t>HP 125A / CB541A</t>
  </si>
  <si>
    <t>HP 125A / CB543A</t>
  </si>
  <si>
    <t>HP 125A / CB542A</t>
  </si>
  <si>
    <t>TUSZE</t>
  </si>
  <si>
    <t>Brother DR 2100</t>
  </si>
  <si>
    <t>Brother DR 3100</t>
  </si>
  <si>
    <t>Brother DR 3200</t>
  </si>
  <si>
    <t>Brother DR 3300</t>
  </si>
  <si>
    <t>Brother DR 3400</t>
  </si>
  <si>
    <t>Brother DR 320CL</t>
  </si>
  <si>
    <t>Brother DR 421CL</t>
  </si>
  <si>
    <t>Brother DR B023</t>
  </si>
  <si>
    <t>Brother TN 2120</t>
  </si>
  <si>
    <t>Brother TN 2220</t>
  </si>
  <si>
    <t>Brother TN 2320</t>
  </si>
  <si>
    <t>Brother TN 3170</t>
  </si>
  <si>
    <t>Brother TN 3280</t>
  </si>
  <si>
    <t>Brother TN 3380</t>
  </si>
  <si>
    <t>Brother TN 3480</t>
  </si>
  <si>
    <t>Brother TN 130 BK</t>
  </si>
  <si>
    <t>Brother TN 130 C</t>
  </si>
  <si>
    <t>Brother TN 130 M</t>
  </si>
  <si>
    <t>Brother TN 130 Y</t>
  </si>
  <si>
    <t>Brother TN 230 BK</t>
  </si>
  <si>
    <t>Brother TN 230 C</t>
  </si>
  <si>
    <t>Brother TN 230 M</t>
  </si>
  <si>
    <t>Brother TN 230 Y</t>
  </si>
  <si>
    <t>Brother TN 241 BK</t>
  </si>
  <si>
    <t>Brother TN 241 C</t>
  </si>
  <si>
    <t>Brother TN 241 M</t>
  </si>
  <si>
    <t>Brother TN 241 Y</t>
  </si>
  <si>
    <t>Brother TN 320 BK</t>
  </si>
  <si>
    <t>Brother TN 320 C</t>
  </si>
  <si>
    <t>Brother TN 320 M</t>
  </si>
  <si>
    <t>Brother TN 320 Y</t>
  </si>
  <si>
    <t>Brother TN 910 BK</t>
  </si>
  <si>
    <t>Brother TN 910 C</t>
  </si>
  <si>
    <t>Brother TN 910 M</t>
  </si>
  <si>
    <t>Brother TN 910 Y</t>
  </si>
  <si>
    <t>Brother TN B023</t>
  </si>
  <si>
    <t>Lexmark E232</t>
  </si>
  <si>
    <t>Lexmark 24036SE do E232</t>
  </si>
  <si>
    <t>HP 950 XL czarny</t>
  </si>
  <si>
    <t>HP 951 XL trzy kolory</t>
  </si>
  <si>
    <t>HP 650 czarny</t>
  </si>
  <si>
    <t>HP 650 kolorowy</t>
  </si>
  <si>
    <t>HP 953 XL czarny</t>
  </si>
  <si>
    <t>HP 953 XL komplet</t>
  </si>
  <si>
    <t>HP 15 czarny</t>
  </si>
  <si>
    <t>HP 17 kolorowy</t>
  </si>
  <si>
    <t>HP 21 czarny</t>
  </si>
  <si>
    <t>HP 22 kolorowy</t>
  </si>
  <si>
    <t>HP 27 czarny</t>
  </si>
  <si>
    <t>HP 28 kolorowy</t>
  </si>
  <si>
    <t>HP 45 czarny</t>
  </si>
  <si>
    <t>HP 78 kolorowy</t>
  </si>
  <si>
    <t>HP 56 czarny</t>
  </si>
  <si>
    <t>HP 57 kolorowy</t>
  </si>
  <si>
    <t>HP 338 czarny</t>
  </si>
  <si>
    <t>HP 343 kolorowy</t>
  </si>
  <si>
    <t>HP 339 czarny</t>
  </si>
  <si>
    <t>HP 344 kolorowy</t>
  </si>
  <si>
    <t>HP 23 kolorowy</t>
  </si>
  <si>
    <t>HP 49 kolorowy</t>
  </si>
  <si>
    <t>HP 336 czarny</t>
  </si>
  <si>
    <t>INNE</t>
  </si>
  <si>
    <t>Rolka barwiąca IR-40T</t>
  </si>
  <si>
    <t>Pas Brother BU 200 CL</t>
  </si>
  <si>
    <t>Pas Brother BU 300 CL</t>
  </si>
  <si>
    <t>ORYGINAŁ</t>
  </si>
  <si>
    <t>ZAMIENNIK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</si>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</sst>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8"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Light16"/>
  <colors>
    <mruColors>
      <color rgb="FFE1E1E1"/>
      <color rgb="FFE6E6E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pane ySplit="4" topLeftCell="A75" activePane="bottomLeft" state="frozen"/>
      <selection pane="bottomLeft" activeCell="R8" sqref="R8"/>
    </sheetView>
  </sheetViews>
  <sheetFormatPr defaultRowHeight="12.75" x14ac:dyDescent="0.25"/>
  <cols>
    <col min="1" max="1" width="3.7109375" style="12" customWidth="1"/>
    <col min="2" max="2" width="20.7109375" style="15" customWidth="1"/>
    <col min="3" max="3" width="4.7109375" style="12" customWidth="1"/>
    <col min="4" max="4" width="8.7109375" style="17" customWidth="1"/>
    <col min="5" max="5" width="4.7109375" style="16" customWidth="1"/>
    <col min="6" max="6" width="8.7109375" style="17" customWidth="1"/>
    <col min="7" max="7" width="10.7109375" style="17" customWidth="1"/>
    <col min="8" max="8" width="4.7109375" style="17" customWidth="1"/>
    <col min="9" max="9" width="8.7109375" style="17" customWidth="1"/>
    <col min="10" max="10" width="4.7109375" style="16" customWidth="1"/>
    <col min="11" max="11" width="8.7109375" style="17" customWidth="1"/>
    <col min="12" max="12" width="10.7109375" style="17" customWidth="1"/>
    <col min="13" max="16384" width="9.140625" style="3"/>
  </cols>
  <sheetData>
    <row r="1" spans="1:12" s="2" customFormat="1" ht="15.75" x14ac:dyDescent="0.25">
      <c r="A1" s="28" t="s">
        <v>8</v>
      </c>
      <c r="B1" s="11"/>
      <c r="C1" s="10"/>
      <c r="D1" s="10"/>
      <c r="E1" s="10"/>
      <c r="F1" s="10"/>
      <c r="G1" s="18"/>
      <c r="H1" s="18"/>
      <c r="I1" s="10"/>
      <c r="J1" s="10"/>
      <c r="K1" s="37" t="s">
        <v>101</v>
      </c>
      <c r="L1" s="37"/>
    </row>
    <row r="2" spans="1:12" s="2" customForma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x14ac:dyDescent="0.25">
      <c r="A3" s="13"/>
      <c r="B3" s="14"/>
      <c r="C3" s="47" t="s">
        <v>99</v>
      </c>
      <c r="D3" s="45"/>
      <c r="E3" s="45"/>
      <c r="F3" s="45"/>
      <c r="G3" s="45"/>
      <c r="H3" s="44" t="s">
        <v>100</v>
      </c>
      <c r="I3" s="45"/>
      <c r="J3" s="45"/>
      <c r="K3" s="45"/>
      <c r="L3" s="46"/>
    </row>
    <row r="4" spans="1:12" s="1" customFormat="1" ht="26.25" thickBot="1" x14ac:dyDescent="0.3">
      <c r="A4" s="20" t="s">
        <v>2</v>
      </c>
      <c r="B4" s="21" t="s">
        <v>0</v>
      </c>
      <c r="C4" s="20" t="s">
        <v>1</v>
      </c>
      <c r="D4" s="22" t="s">
        <v>4</v>
      </c>
      <c r="E4" s="23" t="s">
        <v>3</v>
      </c>
      <c r="F4" s="22" t="s">
        <v>5</v>
      </c>
      <c r="G4" s="29" t="s">
        <v>6</v>
      </c>
      <c r="H4" s="32" t="s">
        <v>1</v>
      </c>
      <c r="I4" s="30" t="s">
        <v>4</v>
      </c>
      <c r="J4" s="31" t="s">
        <v>3</v>
      </c>
      <c r="K4" s="30" t="s">
        <v>5</v>
      </c>
      <c r="L4" s="30" t="s">
        <v>6</v>
      </c>
    </row>
    <row r="5" spans="1:12" ht="15" customHeight="1" x14ac:dyDescent="0.25">
      <c r="A5" s="41" t="s">
        <v>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x14ac:dyDescent="0.25">
      <c r="A6" s="8">
        <v>1</v>
      </c>
      <c r="B6" s="5" t="s">
        <v>34</v>
      </c>
      <c r="C6" s="4">
        <v>1</v>
      </c>
      <c r="D6" s="9"/>
      <c r="E6" s="7">
        <v>0.23</v>
      </c>
      <c r="F6" s="6">
        <f t="shared" ref="F6:F90" si="0">D6+D6*E6</f>
        <v>0</v>
      </c>
      <c r="G6" s="33">
        <f t="shared" ref="G6:G90" si="1">C6*F6</f>
        <v>0</v>
      </c>
      <c r="H6" s="34">
        <v>20</v>
      </c>
      <c r="I6" s="9"/>
      <c r="J6" s="7">
        <v>0.23</v>
      </c>
      <c r="K6" s="6">
        <f>0</f>
        <v>0</v>
      </c>
      <c r="L6" s="6">
        <f>H6*K6</f>
        <v>0</v>
      </c>
    </row>
    <row r="7" spans="1:12" x14ac:dyDescent="0.25">
      <c r="A7" s="8">
        <v>2</v>
      </c>
      <c r="B7" s="5" t="s">
        <v>35</v>
      </c>
      <c r="C7" s="4">
        <v>2</v>
      </c>
      <c r="D7" s="9"/>
      <c r="E7" s="7">
        <v>0.23</v>
      </c>
      <c r="F7" s="6">
        <f t="shared" si="0"/>
        <v>0</v>
      </c>
      <c r="G7" s="33">
        <f t="shared" si="1"/>
        <v>0</v>
      </c>
      <c r="H7" s="34">
        <v>6</v>
      </c>
      <c r="I7" s="9"/>
      <c r="J7" s="7">
        <v>0.23</v>
      </c>
      <c r="K7" s="6">
        <f t="shared" ref="K7:K90" si="2">I7+I7*J7</f>
        <v>0</v>
      </c>
      <c r="L7" s="6">
        <f>H7*K7</f>
        <v>0</v>
      </c>
    </row>
    <row r="8" spans="1:12" x14ac:dyDescent="0.25">
      <c r="A8" s="8">
        <v>3</v>
      </c>
      <c r="B8" s="5" t="s">
        <v>36</v>
      </c>
      <c r="C8" s="4">
        <v>2</v>
      </c>
      <c r="D8" s="9"/>
      <c r="E8" s="7">
        <v>0.23</v>
      </c>
      <c r="F8" s="6">
        <f t="shared" si="0"/>
        <v>0</v>
      </c>
      <c r="G8" s="33">
        <f t="shared" si="1"/>
        <v>0</v>
      </c>
      <c r="H8" s="34">
        <v>30</v>
      </c>
      <c r="I8" s="9"/>
      <c r="J8" s="7">
        <v>0.23</v>
      </c>
      <c r="K8" s="6">
        <f t="shared" si="2"/>
        <v>0</v>
      </c>
      <c r="L8" s="6">
        <f t="shared" ref="L8:L18" si="3">H8*K8</f>
        <v>0</v>
      </c>
    </row>
    <row r="9" spans="1:12" x14ac:dyDescent="0.25">
      <c r="A9" s="8">
        <v>4</v>
      </c>
      <c r="B9" s="5" t="s">
        <v>37</v>
      </c>
      <c r="C9" s="4">
        <v>1</v>
      </c>
      <c r="D9" s="9"/>
      <c r="E9" s="7">
        <v>0.23</v>
      </c>
      <c r="F9" s="6">
        <f t="shared" si="0"/>
        <v>0</v>
      </c>
      <c r="G9" s="33">
        <f t="shared" si="1"/>
        <v>0</v>
      </c>
      <c r="H9" s="34">
        <v>4</v>
      </c>
      <c r="I9" s="9"/>
      <c r="J9" s="7">
        <v>0.23</v>
      </c>
      <c r="K9" s="6">
        <f t="shared" si="2"/>
        <v>0</v>
      </c>
      <c r="L9" s="6">
        <f t="shared" si="3"/>
        <v>0</v>
      </c>
    </row>
    <row r="10" spans="1:12" x14ac:dyDescent="0.25">
      <c r="A10" s="8">
        <v>5</v>
      </c>
      <c r="B10" s="5" t="s">
        <v>38</v>
      </c>
      <c r="C10" s="4">
        <v>2</v>
      </c>
      <c r="D10" s="9"/>
      <c r="E10" s="7">
        <v>0.23</v>
      </c>
      <c r="F10" s="6">
        <f t="shared" si="0"/>
        <v>0</v>
      </c>
      <c r="G10" s="33">
        <f t="shared" si="1"/>
        <v>0</v>
      </c>
      <c r="H10" s="34">
        <v>6</v>
      </c>
      <c r="I10" s="9"/>
      <c r="J10" s="7">
        <v>0.23</v>
      </c>
      <c r="K10" s="6">
        <f t="shared" si="2"/>
        <v>0</v>
      </c>
      <c r="L10" s="6">
        <f t="shared" si="3"/>
        <v>0</v>
      </c>
    </row>
    <row r="11" spans="1:12" x14ac:dyDescent="0.25">
      <c r="A11" s="8">
        <v>6</v>
      </c>
      <c r="B11" s="5" t="s">
        <v>39</v>
      </c>
      <c r="C11" s="4">
        <v>1</v>
      </c>
      <c r="D11" s="9"/>
      <c r="E11" s="7">
        <v>0.23</v>
      </c>
      <c r="F11" s="6">
        <f t="shared" si="0"/>
        <v>0</v>
      </c>
      <c r="G11" s="33">
        <f t="shared" si="1"/>
        <v>0</v>
      </c>
      <c r="H11" s="34">
        <v>2</v>
      </c>
      <c r="I11" s="9"/>
      <c r="J11" s="7">
        <v>0.23</v>
      </c>
      <c r="K11" s="6">
        <f t="shared" si="2"/>
        <v>0</v>
      </c>
      <c r="L11" s="6">
        <f t="shared" si="3"/>
        <v>0</v>
      </c>
    </row>
    <row r="12" spans="1:12" x14ac:dyDescent="0.25">
      <c r="A12" s="8">
        <v>7</v>
      </c>
      <c r="B12" s="5" t="s">
        <v>40</v>
      </c>
      <c r="C12" s="4">
        <v>3</v>
      </c>
      <c r="D12" s="9"/>
      <c r="E12" s="7">
        <v>0.23</v>
      </c>
      <c r="F12" s="6">
        <f t="shared" si="0"/>
        <v>0</v>
      </c>
      <c r="G12" s="33">
        <f t="shared" si="1"/>
        <v>0</v>
      </c>
      <c r="H12" s="34">
        <v>2</v>
      </c>
      <c r="I12" s="9"/>
      <c r="J12" s="7">
        <v>0.23</v>
      </c>
      <c r="K12" s="6">
        <f t="shared" si="2"/>
        <v>0</v>
      </c>
      <c r="L12" s="6">
        <f t="shared" si="3"/>
        <v>0</v>
      </c>
    </row>
    <row r="13" spans="1:12" x14ac:dyDescent="0.25">
      <c r="A13" s="8">
        <v>8</v>
      </c>
      <c r="B13" s="5" t="s">
        <v>41</v>
      </c>
      <c r="C13" s="4">
        <v>1</v>
      </c>
      <c r="D13" s="9"/>
      <c r="E13" s="7">
        <v>0.23</v>
      </c>
      <c r="F13" s="6">
        <f t="shared" si="0"/>
        <v>0</v>
      </c>
      <c r="G13" s="33">
        <f t="shared" si="1"/>
        <v>0</v>
      </c>
      <c r="H13" s="34">
        <v>2</v>
      </c>
      <c r="I13" s="9"/>
      <c r="J13" s="7">
        <v>0.23</v>
      </c>
      <c r="K13" s="6">
        <f t="shared" si="2"/>
        <v>0</v>
      </c>
      <c r="L13" s="6">
        <f t="shared" si="3"/>
        <v>0</v>
      </c>
    </row>
    <row r="14" spans="1:12" x14ac:dyDescent="0.25">
      <c r="A14" s="8">
        <v>9</v>
      </c>
      <c r="B14" s="5" t="s">
        <v>70</v>
      </c>
      <c r="C14" s="4">
        <v>1</v>
      </c>
      <c r="D14" s="9"/>
      <c r="E14" s="7">
        <v>0.23</v>
      </c>
      <c r="F14" s="6">
        <f t="shared" si="0"/>
        <v>0</v>
      </c>
      <c r="G14" s="33">
        <f t="shared" si="1"/>
        <v>0</v>
      </c>
      <c r="H14" s="34">
        <v>2</v>
      </c>
      <c r="I14" s="9"/>
      <c r="J14" s="7">
        <v>0.23</v>
      </c>
      <c r="K14" s="6">
        <f t="shared" si="2"/>
        <v>0</v>
      </c>
      <c r="L14" s="6">
        <f t="shared" si="3"/>
        <v>0</v>
      </c>
    </row>
    <row r="15" spans="1:12" x14ac:dyDescent="0.25">
      <c r="A15" s="8">
        <v>10</v>
      </c>
      <c r="B15" s="5" t="s">
        <v>11</v>
      </c>
      <c r="C15" s="4">
        <v>2</v>
      </c>
      <c r="D15" s="9"/>
      <c r="E15" s="7">
        <v>0.23</v>
      </c>
      <c r="F15" s="6">
        <f t="shared" si="0"/>
        <v>0</v>
      </c>
      <c r="G15" s="33">
        <f t="shared" si="1"/>
        <v>0</v>
      </c>
      <c r="H15" s="34">
        <v>2</v>
      </c>
      <c r="I15" s="9"/>
      <c r="J15" s="7">
        <v>0.23</v>
      </c>
      <c r="K15" s="6">
        <f t="shared" si="2"/>
        <v>0</v>
      </c>
      <c r="L15" s="6">
        <f t="shared" si="3"/>
        <v>0</v>
      </c>
    </row>
    <row r="16" spans="1:12" x14ac:dyDescent="0.25">
      <c r="A16" s="8">
        <v>11</v>
      </c>
      <c r="B16" s="5" t="s">
        <v>12</v>
      </c>
      <c r="C16" s="4">
        <v>2</v>
      </c>
      <c r="D16" s="9"/>
      <c r="E16" s="7">
        <v>0.23</v>
      </c>
      <c r="F16" s="6">
        <f t="shared" si="0"/>
        <v>0</v>
      </c>
      <c r="G16" s="33">
        <f t="shared" si="1"/>
        <v>0</v>
      </c>
      <c r="H16" s="34">
        <v>2</v>
      </c>
      <c r="I16" s="9"/>
      <c r="J16" s="7">
        <v>0.23</v>
      </c>
      <c r="K16" s="6">
        <f t="shared" si="2"/>
        <v>0</v>
      </c>
      <c r="L16" s="6">
        <f t="shared" si="3"/>
        <v>0</v>
      </c>
    </row>
    <row r="17" spans="1:12" x14ac:dyDescent="0.25">
      <c r="A17" s="8">
        <v>12</v>
      </c>
      <c r="B17" s="5" t="s">
        <v>13</v>
      </c>
      <c r="C17" s="4">
        <v>2</v>
      </c>
      <c r="D17" s="9"/>
      <c r="E17" s="7">
        <v>0.23</v>
      </c>
      <c r="F17" s="6">
        <f t="shared" si="0"/>
        <v>0</v>
      </c>
      <c r="G17" s="33">
        <f t="shared" si="1"/>
        <v>0</v>
      </c>
      <c r="H17" s="34">
        <v>2</v>
      </c>
      <c r="I17" s="9"/>
      <c r="J17" s="7">
        <v>0.23</v>
      </c>
      <c r="K17" s="6">
        <f t="shared" si="2"/>
        <v>0</v>
      </c>
      <c r="L17" s="6">
        <f t="shared" si="3"/>
        <v>0</v>
      </c>
    </row>
    <row r="18" spans="1:12" x14ac:dyDescent="0.25">
      <c r="A18" s="8">
        <v>13</v>
      </c>
      <c r="B18" s="5" t="s">
        <v>14</v>
      </c>
      <c r="C18" s="4">
        <v>2</v>
      </c>
      <c r="D18" s="9"/>
      <c r="E18" s="7">
        <v>0.23</v>
      </c>
      <c r="F18" s="6">
        <f t="shared" si="0"/>
        <v>0</v>
      </c>
      <c r="G18" s="33">
        <f t="shared" si="1"/>
        <v>0</v>
      </c>
      <c r="H18" s="34">
        <v>2</v>
      </c>
      <c r="I18" s="9"/>
      <c r="J18" s="7">
        <v>0.23</v>
      </c>
      <c r="K18" s="6">
        <f t="shared" si="2"/>
        <v>0</v>
      </c>
      <c r="L18" s="6">
        <f t="shared" si="3"/>
        <v>0</v>
      </c>
    </row>
    <row r="19" spans="1:12" ht="15" customHeight="1" x14ac:dyDescent="0.25">
      <c r="A19" s="38" t="s">
        <v>10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1:12" x14ac:dyDescent="0.25">
      <c r="A20" s="8">
        <v>14</v>
      </c>
      <c r="B20" s="5" t="s">
        <v>42</v>
      </c>
      <c r="C20" s="4">
        <v>1</v>
      </c>
      <c r="D20" s="9"/>
      <c r="E20" s="7">
        <v>0.23</v>
      </c>
      <c r="F20" s="6">
        <f t="shared" si="0"/>
        <v>0</v>
      </c>
      <c r="G20" s="33">
        <f t="shared" si="1"/>
        <v>0</v>
      </c>
      <c r="H20" s="34">
        <v>30</v>
      </c>
      <c r="I20" s="9"/>
      <c r="J20" s="7">
        <v>0.23</v>
      </c>
      <c r="K20" s="6">
        <f t="shared" si="2"/>
        <v>0</v>
      </c>
      <c r="L20" s="6">
        <f>H20*K20</f>
        <v>0</v>
      </c>
    </row>
    <row r="21" spans="1:12" x14ac:dyDescent="0.25">
      <c r="A21" s="8">
        <v>15</v>
      </c>
      <c r="B21" s="5" t="s">
        <v>43</v>
      </c>
      <c r="C21" s="4">
        <v>1</v>
      </c>
      <c r="D21" s="9"/>
      <c r="E21" s="7">
        <v>0.23</v>
      </c>
      <c r="F21" s="6">
        <f t="shared" si="0"/>
        <v>0</v>
      </c>
      <c r="G21" s="33">
        <f t="shared" si="1"/>
        <v>0</v>
      </c>
      <c r="H21" s="34">
        <v>12</v>
      </c>
      <c r="I21" s="9"/>
      <c r="J21" s="7">
        <v>0.23</v>
      </c>
      <c r="K21" s="6">
        <f t="shared" si="2"/>
        <v>0</v>
      </c>
      <c r="L21" s="6">
        <f t="shared" ref="L21:L66" si="4">H21*K21</f>
        <v>0</v>
      </c>
    </row>
    <row r="22" spans="1:12" x14ac:dyDescent="0.25">
      <c r="A22" s="8">
        <v>16</v>
      </c>
      <c r="B22" s="5" t="s">
        <v>44</v>
      </c>
      <c r="C22" s="4">
        <v>1</v>
      </c>
      <c r="D22" s="9"/>
      <c r="E22" s="7">
        <v>0.23</v>
      </c>
      <c r="F22" s="6">
        <f t="shared" si="0"/>
        <v>0</v>
      </c>
      <c r="G22" s="33">
        <f t="shared" si="1"/>
        <v>0</v>
      </c>
      <c r="H22" s="34">
        <v>2</v>
      </c>
      <c r="I22" s="9"/>
      <c r="J22" s="7">
        <v>0.23</v>
      </c>
      <c r="K22" s="6">
        <f t="shared" si="2"/>
        <v>0</v>
      </c>
      <c r="L22" s="6">
        <f t="shared" si="4"/>
        <v>0</v>
      </c>
    </row>
    <row r="23" spans="1:12" x14ac:dyDescent="0.25">
      <c r="A23" s="8">
        <v>17</v>
      </c>
      <c r="B23" s="5" t="s">
        <v>45</v>
      </c>
      <c r="C23" s="4">
        <v>4</v>
      </c>
      <c r="D23" s="9"/>
      <c r="E23" s="7">
        <v>0.23</v>
      </c>
      <c r="F23" s="6">
        <f t="shared" si="0"/>
        <v>0</v>
      </c>
      <c r="G23" s="33">
        <f t="shared" si="1"/>
        <v>0</v>
      </c>
      <c r="H23" s="34">
        <v>12</v>
      </c>
      <c r="I23" s="9"/>
      <c r="J23" s="7">
        <v>0.23</v>
      </c>
      <c r="K23" s="6">
        <f t="shared" si="2"/>
        <v>0</v>
      </c>
      <c r="L23" s="6">
        <f t="shared" si="4"/>
        <v>0</v>
      </c>
    </row>
    <row r="24" spans="1:12" x14ac:dyDescent="0.25">
      <c r="A24" s="8">
        <v>18</v>
      </c>
      <c r="B24" s="5" t="s">
        <v>46</v>
      </c>
      <c r="C24" s="4">
        <v>2</v>
      </c>
      <c r="D24" s="9"/>
      <c r="E24" s="7">
        <v>0.23</v>
      </c>
      <c r="F24" s="6">
        <f t="shared" si="0"/>
        <v>0</v>
      </c>
      <c r="G24" s="33">
        <f t="shared" si="1"/>
        <v>0</v>
      </c>
      <c r="H24" s="34">
        <v>60</v>
      </c>
      <c r="I24" s="9"/>
      <c r="J24" s="7">
        <v>0.23</v>
      </c>
      <c r="K24" s="6">
        <f t="shared" si="2"/>
        <v>0</v>
      </c>
      <c r="L24" s="6">
        <f t="shared" si="4"/>
        <v>0</v>
      </c>
    </row>
    <row r="25" spans="1:12" x14ac:dyDescent="0.25">
      <c r="A25" s="8">
        <v>19</v>
      </c>
      <c r="B25" s="5" t="s">
        <v>47</v>
      </c>
      <c r="C25" s="4">
        <v>2</v>
      </c>
      <c r="D25" s="9"/>
      <c r="E25" s="7">
        <v>0.23</v>
      </c>
      <c r="F25" s="6">
        <f t="shared" si="0"/>
        <v>0</v>
      </c>
      <c r="G25" s="33">
        <f t="shared" si="1"/>
        <v>0</v>
      </c>
      <c r="H25" s="34">
        <v>10</v>
      </c>
      <c r="I25" s="9"/>
      <c r="J25" s="7">
        <v>0.23</v>
      </c>
      <c r="K25" s="6">
        <f t="shared" si="2"/>
        <v>0</v>
      </c>
      <c r="L25" s="6">
        <f t="shared" si="4"/>
        <v>0</v>
      </c>
    </row>
    <row r="26" spans="1:12" x14ac:dyDescent="0.25">
      <c r="A26" s="8">
        <v>20</v>
      </c>
      <c r="B26" s="5" t="s">
        <v>48</v>
      </c>
      <c r="C26" s="4">
        <v>2</v>
      </c>
      <c r="D26" s="9"/>
      <c r="E26" s="7">
        <v>0.23</v>
      </c>
      <c r="F26" s="6">
        <f t="shared" si="0"/>
        <v>0</v>
      </c>
      <c r="G26" s="33">
        <f t="shared" si="1"/>
        <v>0</v>
      </c>
      <c r="H26" s="34">
        <v>6</v>
      </c>
      <c r="I26" s="9"/>
      <c r="J26" s="7">
        <v>0.23</v>
      </c>
      <c r="K26" s="6">
        <f t="shared" si="2"/>
        <v>0</v>
      </c>
      <c r="L26" s="6">
        <f t="shared" si="4"/>
        <v>0</v>
      </c>
    </row>
    <row r="27" spans="1:12" x14ac:dyDescent="0.25">
      <c r="A27" s="8">
        <v>21</v>
      </c>
      <c r="B27" s="5" t="s">
        <v>49</v>
      </c>
      <c r="C27" s="4">
        <v>1</v>
      </c>
      <c r="D27" s="9"/>
      <c r="E27" s="7">
        <v>0.23</v>
      </c>
      <c r="F27" s="6">
        <f t="shared" si="0"/>
        <v>0</v>
      </c>
      <c r="G27" s="33">
        <f t="shared" si="1"/>
        <v>0</v>
      </c>
      <c r="H27" s="34">
        <v>2</v>
      </c>
      <c r="I27" s="9"/>
      <c r="J27" s="7">
        <v>0.23</v>
      </c>
      <c r="K27" s="6">
        <f t="shared" si="2"/>
        <v>0</v>
      </c>
      <c r="L27" s="6">
        <f t="shared" si="4"/>
        <v>0</v>
      </c>
    </row>
    <row r="28" spans="1:12" x14ac:dyDescent="0.25">
      <c r="A28" s="8">
        <v>22</v>
      </c>
      <c r="B28" s="5" t="s">
        <v>50</v>
      </c>
      <c r="C28" s="4">
        <v>1</v>
      </c>
      <c r="D28" s="9"/>
      <c r="E28" s="7">
        <v>0.23</v>
      </c>
      <c r="F28" s="6">
        <f t="shared" si="0"/>
        <v>0</v>
      </c>
      <c r="G28" s="33">
        <f t="shared" si="1"/>
        <v>0</v>
      </c>
      <c r="H28" s="34">
        <v>2</v>
      </c>
      <c r="I28" s="9"/>
      <c r="J28" s="7">
        <v>0.23</v>
      </c>
      <c r="K28" s="6">
        <f t="shared" si="2"/>
        <v>0</v>
      </c>
      <c r="L28" s="6">
        <f t="shared" si="4"/>
        <v>0</v>
      </c>
    </row>
    <row r="29" spans="1:12" x14ac:dyDescent="0.25">
      <c r="A29" s="8">
        <v>23</v>
      </c>
      <c r="B29" s="5" t="s">
        <v>51</v>
      </c>
      <c r="C29" s="4">
        <v>1</v>
      </c>
      <c r="D29" s="9"/>
      <c r="E29" s="7">
        <v>0.23</v>
      </c>
      <c r="F29" s="6">
        <f t="shared" si="0"/>
        <v>0</v>
      </c>
      <c r="G29" s="33">
        <f t="shared" si="1"/>
        <v>0</v>
      </c>
      <c r="H29" s="34">
        <v>2</v>
      </c>
      <c r="I29" s="9"/>
      <c r="J29" s="7">
        <v>0.23</v>
      </c>
      <c r="K29" s="6">
        <f t="shared" si="2"/>
        <v>0</v>
      </c>
      <c r="L29" s="6">
        <f t="shared" si="4"/>
        <v>0</v>
      </c>
    </row>
    <row r="30" spans="1:12" x14ac:dyDescent="0.25">
      <c r="A30" s="8">
        <v>24</v>
      </c>
      <c r="B30" s="5" t="s">
        <v>52</v>
      </c>
      <c r="C30" s="4">
        <v>1</v>
      </c>
      <c r="D30" s="9"/>
      <c r="E30" s="7">
        <v>0.23</v>
      </c>
      <c r="F30" s="6">
        <f t="shared" si="0"/>
        <v>0</v>
      </c>
      <c r="G30" s="33">
        <f t="shared" si="1"/>
        <v>0</v>
      </c>
      <c r="H30" s="34">
        <v>2</v>
      </c>
      <c r="I30" s="9"/>
      <c r="J30" s="7">
        <v>0.23</v>
      </c>
      <c r="K30" s="6">
        <f t="shared" si="2"/>
        <v>0</v>
      </c>
      <c r="L30" s="6">
        <f t="shared" si="4"/>
        <v>0</v>
      </c>
    </row>
    <row r="31" spans="1:12" x14ac:dyDescent="0.25">
      <c r="A31" s="8">
        <v>25</v>
      </c>
      <c r="B31" s="5" t="s">
        <v>53</v>
      </c>
      <c r="C31" s="4">
        <v>1</v>
      </c>
      <c r="D31" s="9"/>
      <c r="E31" s="7">
        <v>0.23</v>
      </c>
      <c r="F31" s="6">
        <f t="shared" si="0"/>
        <v>0</v>
      </c>
      <c r="G31" s="33">
        <f t="shared" si="1"/>
        <v>0</v>
      </c>
      <c r="H31" s="34">
        <v>2</v>
      </c>
      <c r="I31" s="9"/>
      <c r="J31" s="7">
        <v>0.23</v>
      </c>
      <c r="K31" s="6">
        <f t="shared" si="2"/>
        <v>0</v>
      </c>
      <c r="L31" s="6">
        <f t="shared" si="4"/>
        <v>0</v>
      </c>
    </row>
    <row r="32" spans="1:12" x14ac:dyDescent="0.25">
      <c r="A32" s="8">
        <v>26</v>
      </c>
      <c r="B32" s="5" t="s">
        <v>54</v>
      </c>
      <c r="C32" s="4">
        <v>1</v>
      </c>
      <c r="D32" s="9"/>
      <c r="E32" s="7">
        <v>0.23</v>
      </c>
      <c r="F32" s="6">
        <f t="shared" si="0"/>
        <v>0</v>
      </c>
      <c r="G32" s="33">
        <f t="shared" si="1"/>
        <v>0</v>
      </c>
      <c r="H32" s="34">
        <v>2</v>
      </c>
      <c r="I32" s="9"/>
      <c r="J32" s="7">
        <v>0.23</v>
      </c>
      <c r="K32" s="6">
        <f t="shared" si="2"/>
        <v>0</v>
      </c>
      <c r="L32" s="6">
        <f t="shared" si="4"/>
        <v>0</v>
      </c>
    </row>
    <row r="33" spans="1:12" x14ac:dyDescent="0.25">
      <c r="A33" s="8">
        <v>27</v>
      </c>
      <c r="B33" s="5" t="s">
        <v>55</v>
      </c>
      <c r="C33" s="4">
        <v>1</v>
      </c>
      <c r="D33" s="9"/>
      <c r="E33" s="7">
        <v>0.23</v>
      </c>
      <c r="F33" s="6">
        <f t="shared" si="0"/>
        <v>0</v>
      </c>
      <c r="G33" s="33">
        <f t="shared" si="1"/>
        <v>0</v>
      </c>
      <c r="H33" s="34">
        <v>2</v>
      </c>
      <c r="I33" s="9"/>
      <c r="J33" s="7">
        <v>0.23</v>
      </c>
      <c r="K33" s="6">
        <f t="shared" si="2"/>
        <v>0</v>
      </c>
      <c r="L33" s="6">
        <f t="shared" si="4"/>
        <v>0</v>
      </c>
    </row>
    <row r="34" spans="1:12" x14ac:dyDescent="0.25">
      <c r="A34" s="8">
        <v>28</v>
      </c>
      <c r="B34" s="5" t="s">
        <v>56</v>
      </c>
      <c r="C34" s="4">
        <v>1</v>
      </c>
      <c r="D34" s="9"/>
      <c r="E34" s="7">
        <v>0.23</v>
      </c>
      <c r="F34" s="6">
        <f t="shared" si="0"/>
        <v>0</v>
      </c>
      <c r="G34" s="33">
        <f t="shared" si="1"/>
        <v>0</v>
      </c>
      <c r="H34" s="34">
        <v>2</v>
      </c>
      <c r="I34" s="9"/>
      <c r="J34" s="7">
        <v>0.23</v>
      </c>
      <c r="K34" s="6">
        <f t="shared" si="2"/>
        <v>0</v>
      </c>
      <c r="L34" s="6">
        <f t="shared" si="4"/>
        <v>0</v>
      </c>
    </row>
    <row r="35" spans="1:12" x14ac:dyDescent="0.25">
      <c r="A35" s="8">
        <v>29</v>
      </c>
      <c r="B35" s="5" t="s">
        <v>57</v>
      </c>
      <c r="C35" s="4">
        <v>3</v>
      </c>
      <c r="D35" s="9"/>
      <c r="E35" s="7">
        <v>0.23</v>
      </c>
      <c r="F35" s="6">
        <f t="shared" si="0"/>
        <v>0</v>
      </c>
      <c r="G35" s="33">
        <f t="shared" si="1"/>
        <v>0</v>
      </c>
      <c r="H35" s="34">
        <v>2</v>
      </c>
      <c r="I35" s="9"/>
      <c r="J35" s="7">
        <v>0.23</v>
      </c>
      <c r="K35" s="6">
        <f t="shared" si="2"/>
        <v>0</v>
      </c>
      <c r="L35" s="6">
        <f t="shared" si="4"/>
        <v>0</v>
      </c>
    </row>
    <row r="36" spans="1:12" x14ac:dyDescent="0.25">
      <c r="A36" s="8">
        <v>30</v>
      </c>
      <c r="B36" s="5" t="s">
        <v>58</v>
      </c>
      <c r="C36" s="4">
        <v>2</v>
      </c>
      <c r="D36" s="9"/>
      <c r="E36" s="7">
        <v>0.23</v>
      </c>
      <c r="F36" s="6">
        <f t="shared" si="0"/>
        <v>0</v>
      </c>
      <c r="G36" s="33">
        <f t="shared" si="1"/>
        <v>0</v>
      </c>
      <c r="H36" s="34">
        <v>2</v>
      </c>
      <c r="I36" s="9"/>
      <c r="J36" s="7">
        <v>0.23</v>
      </c>
      <c r="K36" s="6">
        <f t="shared" si="2"/>
        <v>0</v>
      </c>
      <c r="L36" s="6">
        <f t="shared" si="4"/>
        <v>0</v>
      </c>
    </row>
    <row r="37" spans="1:12" x14ac:dyDescent="0.25">
      <c r="A37" s="8">
        <v>31</v>
      </c>
      <c r="B37" s="5" t="s">
        <v>59</v>
      </c>
      <c r="C37" s="4">
        <v>2</v>
      </c>
      <c r="D37" s="9"/>
      <c r="E37" s="7">
        <v>0.23</v>
      </c>
      <c r="F37" s="6">
        <f t="shared" si="0"/>
        <v>0</v>
      </c>
      <c r="G37" s="33">
        <f t="shared" si="1"/>
        <v>0</v>
      </c>
      <c r="H37" s="34">
        <v>2</v>
      </c>
      <c r="I37" s="9"/>
      <c r="J37" s="7">
        <v>0.23</v>
      </c>
      <c r="K37" s="6">
        <f t="shared" si="2"/>
        <v>0</v>
      </c>
      <c r="L37" s="6">
        <f t="shared" si="4"/>
        <v>0</v>
      </c>
    </row>
    <row r="38" spans="1:12" x14ac:dyDescent="0.25">
      <c r="A38" s="8">
        <v>32</v>
      </c>
      <c r="B38" s="5" t="s">
        <v>60</v>
      </c>
      <c r="C38" s="4">
        <v>2</v>
      </c>
      <c r="D38" s="9"/>
      <c r="E38" s="7">
        <v>0.23</v>
      </c>
      <c r="F38" s="6">
        <f t="shared" si="0"/>
        <v>0</v>
      </c>
      <c r="G38" s="33">
        <f t="shared" si="1"/>
        <v>0</v>
      </c>
      <c r="H38" s="34">
        <v>2</v>
      </c>
      <c r="I38" s="9"/>
      <c r="J38" s="7">
        <v>0.23</v>
      </c>
      <c r="K38" s="6">
        <f t="shared" si="2"/>
        <v>0</v>
      </c>
      <c r="L38" s="6">
        <f t="shared" si="4"/>
        <v>0</v>
      </c>
    </row>
    <row r="39" spans="1:12" x14ac:dyDescent="0.25">
      <c r="A39" s="8">
        <v>33</v>
      </c>
      <c r="B39" s="5" t="s">
        <v>61</v>
      </c>
      <c r="C39" s="4">
        <v>6</v>
      </c>
      <c r="D39" s="9"/>
      <c r="E39" s="7">
        <v>0.23</v>
      </c>
      <c r="F39" s="6">
        <f t="shared" si="0"/>
        <v>0</v>
      </c>
      <c r="G39" s="33">
        <f t="shared" si="1"/>
        <v>0</v>
      </c>
      <c r="H39" s="34">
        <v>4</v>
      </c>
      <c r="I39" s="9"/>
      <c r="J39" s="7">
        <v>0.23</v>
      </c>
      <c r="K39" s="6">
        <f t="shared" si="2"/>
        <v>0</v>
      </c>
      <c r="L39" s="6">
        <f t="shared" si="4"/>
        <v>0</v>
      </c>
    </row>
    <row r="40" spans="1:12" x14ac:dyDescent="0.25">
      <c r="A40" s="4">
        <v>34</v>
      </c>
      <c r="B40" s="5" t="s">
        <v>62</v>
      </c>
      <c r="C40" s="4">
        <v>6</v>
      </c>
      <c r="D40" s="6"/>
      <c r="E40" s="7">
        <v>0.23</v>
      </c>
      <c r="F40" s="6">
        <f t="shared" si="0"/>
        <v>0</v>
      </c>
      <c r="G40" s="33">
        <f t="shared" si="1"/>
        <v>0</v>
      </c>
      <c r="H40" s="34">
        <v>2</v>
      </c>
      <c r="I40" s="9"/>
      <c r="J40" s="7">
        <v>0.23</v>
      </c>
      <c r="K40" s="6">
        <f t="shared" si="2"/>
        <v>0</v>
      </c>
      <c r="L40" s="6">
        <f t="shared" si="4"/>
        <v>0</v>
      </c>
    </row>
    <row r="41" spans="1:12" x14ac:dyDescent="0.25">
      <c r="A41" s="4">
        <v>35</v>
      </c>
      <c r="B41" s="5" t="s">
        <v>63</v>
      </c>
      <c r="C41" s="4">
        <v>6</v>
      </c>
      <c r="D41" s="6"/>
      <c r="E41" s="7">
        <v>0.23</v>
      </c>
      <c r="F41" s="6">
        <f t="shared" si="0"/>
        <v>0</v>
      </c>
      <c r="G41" s="33">
        <f t="shared" si="1"/>
        <v>0</v>
      </c>
      <c r="H41" s="34">
        <v>2</v>
      </c>
      <c r="I41" s="9"/>
      <c r="J41" s="7">
        <v>0.23</v>
      </c>
      <c r="K41" s="6">
        <f t="shared" si="2"/>
        <v>0</v>
      </c>
      <c r="L41" s="6">
        <f t="shared" si="4"/>
        <v>0</v>
      </c>
    </row>
    <row r="42" spans="1:12" x14ac:dyDescent="0.25">
      <c r="A42" s="4">
        <v>36</v>
      </c>
      <c r="B42" s="5" t="s">
        <v>64</v>
      </c>
      <c r="C42" s="4">
        <v>6</v>
      </c>
      <c r="D42" s="6"/>
      <c r="E42" s="7">
        <v>0.23</v>
      </c>
      <c r="F42" s="6">
        <f t="shared" si="0"/>
        <v>0</v>
      </c>
      <c r="G42" s="33">
        <f t="shared" si="1"/>
        <v>0</v>
      </c>
      <c r="H42" s="34">
        <v>2</v>
      </c>
      <c r="I42" s="6"/>
      <c r="J42" s="7">
        <v>0.23</v>
      </c>
      <c r="K42" s="6">
        <f t="shared" si="2"/>
        <v>0</v>
      </c>
      <c r="L42" s="6">
        <f t="shared" si="4"/>
        <v>0</v>
      </c>
    </row>
    <row r="43" spans="1:12" x14ac:dyDescent="0.25">
      <c r="A43" s="4">
        <v>37</v>
      </c>
      <c r="B43" s="5" t="s">
        <v>65</v>
      </c>
      <c r="C43" s="4">
        <v>4</v>
      </c>
      <c r="D43" s="6"/>
      <c r="E43" s="7">
        <v>0.23</v>
      </c>
      <c r="F43" s="6">
        <f t="shared" si="0"/>
        <v>0</v>
      </c>
      <c r="G43" s="33">
        <f t="shared" si="1"/>
        <v>0</v>
      </c>
      <c r="H43" s="34">
        <v>4</v>
      </c>
      <c r="I43" s="6"/>
      <c r="J43" s="7">
        <v>0.23</v>
      </c>
      <c r="K43" s="6">
        <f t="shared" si="2"/>
        <v>0</v>
      </c>
      <c r="L43" s="6">
        <f t="shared" si="4"/>
        <v>0</v>
      </c>
    </row>
    <row r="44" spans="1:12" x14ac:dyDescent="0.25">
      <c r="A44" s="4">
        <v>38</v>
      </c>
      <c r="B44" s="5" t="s">
        <v>66</v>
      </c>
      <c r="C44" s="4">
        <v>4</v>
      </c>
      <c r="D44" s="6"/>
      <c r="E44" s="7">
        <v>0.23</v>
      </c>
      <c r="F44" s="6">
        <f t="shared" si="0"/>
        <v>0</v>
      </c>
      <c r="G44" s="33">
        <f t="shared" si="1"/>
        <v>0</v>
      </c>
      <c r="H44" s="34">
        <v>2</v>
      </c>
      <c r="I44" s="6"/>
      <c r="J44" s="7">
        <v>0.23</v>
      </c>
      <c r="K44" s="6">
        <f t="shared" si="2"/>
        <v>0</v>
      </c>
      <c r="L44" s="6">
        <f t="shared" si="4"/>
        <v>0</v>
      </c>
    </row>
    <row r="45" spans="1:12" x14ac:dyDescent="0.25">
      <c r="A45" s="4">
        <v>39</v>
      </c>
      <c r="B45" s="5" t="s">
        <v>67</v>
      </c>
      <c r="C45" s="4">
        <v>4</v>
      </c>
      <c r="D45" s="6"/>
      <c r="E45" s="7">
        <v>0.23</v>
      </c>
      <c r="F45" s="6">
        <f t="shared" si="0"/>
        <v>0</v>
      </c>
      <c r="G45" s="33">
        <f t="shared" si="1"/>
        <v>0</v>
      </c>
      <c r="H45" s="34">
        <v>2</v>
      </c>
      <c r="I45" s="6"/>
      <c r="J45" s="7">
        <v>0.23</v>
      </c>
      <c r="K45" s="6">
        <f t="shared" si="2"/>
        <v>0</v>
      </c>
      <c r="L45" s="6">
        <f t="shared" si="4"/>
        <v>0</v>
      </c>
    </row>
    <row r="46" spans="1:12" x14ac:dyDescent="0.25">
      <c r="A46" s="4">
        <v>40</v>
      </c>
      <c r="B46" s="5" t="s">
        <v>68</v>
      </c>
      <c r="C46" s="4">
        <v>4</v>
      </c>
      <c r="D46" s="6"/>
      <c r="E46" s="7">
        <v>0.23</v>
      </c>
      <c r="F46" s="6">
        <f t="shared" si="0"/>
        <v>0</v>
      </c>
      <c r="G46" s="33">
        <f t="shared" si="1"/>
        <v>0</v>
      </c>
      <c r="H46" s="34">
        <v>2</v>
      </c>
      <c r="I46" s="6"/>
      <c r="J46" s="7">
        <v>0.23</v>
      </c>
      <c r="K46" s="6">
        <f t="shared" si="2"/>
        <v>0</v>
      </c>
      <c r="L46" s="6">
        <f t="shared" si="4"/>
        <v>0</v>
      </c>
    </row>
    <row r="47" spans="1:12" x14ac:dyDescent="0.25">
      <c r="A47" s="4">
        <v>41</v>
      </c>
      <c r="B47" s="5" t="s">
        <v>69</v>
      </c>
      <c r="C47" s="4">
        <v>6</v>
      </c>
      <c r="D47" s="6"/>
      <c r="E47" s="7">
        <v>0.23</v>
      </c>
      <c r="F47" s="6">
        <f t="shared" si="0"/>
        <v>0</v>
      </c>
      <c r="G47" s="33">
        <f t="shared" si="1"/>
        <v>0</v>
      </c>
      <c r="H47" s="34">
        <v>4</v>
      </c>
      <c r="I47" s="6"/>
      <c r="J47" s="7">
        <v>0.23</v>
      </c>
      <c r="K47" s="6">
        <f t="shared" si="2"/>
        <v>0</v>
      </c>
      <c r="L47" s="6">
        <f t="shared" si="4"/>
        <v>0</v>
      </c>
    </row>
    <row r="48" spans="1:12" x14ac:dyDescent="0.25">
      <c r="A48" s="4">
        <v>42</v>
      </c>
      <c r="B48" s="5" t="s">
        <v>17</v>
      </c>
      <c r="C48" s="4">
        <v>2</v>
      </c>
      <c r="D48" s="6"/>
      <c r="E48" s="7">
        <v>0.23</v>
      </c>
      <c r="F48" s="6">
        <f t="shared" si="0"/>
        <v>0</v>
      </c>
      <c r="G48" s="33">
        <f t="shared" si="1"/>
        <v>0</v>
      </c>
      <c r="H48" s="34">
        <v>1</v>
      </c>
      <c r="I48" s="6"/>
      <c r="J48" s="7">
        <v>0.23</v>
      </c>
      <c r="K48" s="6">
        <f t="shared" si="2"/>
        <v>0</v>
      </c>
      <c r="L48" s="6">
        <f t="shared" si="4"/>
        <v>0</v>
      </c>
    </row>
    <row r="49" spans="1:12" x14ac:dyDescent="0.25">
      <c r="A49" s="4">
        <v>43</v>
      </c>
      <c r="B49" s="5" t="s">
        <v>15</v>
      </c>
      <c r="C49" s="4">
        <v>1</v>
      </c>
      <c r="D49" s="6"/>
      <c r="E49" s="7">
        <v>0.23</v>
      </c>
      <c r="F49" s="6">
        <f t="shared" si="0"/>
        <v>0</v>
      </c>
      <c r="G49" s="33">
        <f t="shared" si="1"/>
        <v>0</v>
      </c>
      <c r="H49" s="34">
        <v>4</v>
      </c>
      <c r="I49" s="6"/>
      <c r="J49" s="7">
        <v>0.23</v>
      </c>
      <c r="K49" s="6">
        <f t="shared" si="2"/>
        <v>0</v>
      </c>
      <c r="L49" s="6">
        <f t="shared" si="4"/>
        <v>0</v>
      </c>
    </row>
    <row r="50" spans="1:12" x14ac:dyDescent="0.25">
      <c r="A50" s="4">
        <v>44</v>
      </c>
      <c r="B50" s="5" t="s">
        <v>16</v>
      </c>
      <c r="C50" s="4">
        <v>1</v>
      </c>
      <c r="D50" s="6"/>
      <c r="E50" s="7">
        <v>0.23</v>
      </c>
      <c r="F50" s="6">
        <f t="shared" si="0"/>
        <v>0</v>
      </c>
      <c r="G50" s="33">
        <f t="shared" si="1"/>
        <v>0</v>
      </c>
      <c r="H50" s="34">
        <v>6</v>
      </c>
      <c r="I50" s="6"/>
      <c r="J50" s="7">
        <v>0.23</v>
      </c>
      <c r="K50" s="6">
        <f t="shared" si="2"/>
        <v>0</v>
      </c>
      <c r="L50" s="6">
        <f t="shared" si="4"/>
        <v>0</v>
      </c>
    </row>
    <row r="51" spans="1:12" x14ac:dyDescent="0.25">
      <c r="A51" s="4">
        <v>45</v>
      </c>
      <c r="B51" s="5" t="s">
        <v>29</v>
      </c>
      <c r="C51" s="4">
        <v>1</v>
      </c>
      <c r="D51" s="6"/>
      <c r="E51" s="7">
        <v>0.23</v>
      </c>
      <c r="F51" s="6">
        <f t="shared" si="0"/>
        <v>0</v>
      </c>
      <c r="G51" s="33">
        <f t="shared" si="1"/>
        <v>0</v>
      </c>
      <c r="H51" s="34">
        <v>2</v>
      </c>
      <c r="I51" s="6"/>
      <c r="J51" s="7">
        <v>0.23</v>
      </c>
      <c r="K51" s="6">
        <f t="shared" si="2"/>
        <v>0</v>
      </c>
      <c r="L51" s="6">
        <f t="shared" si="4"/>
        <v>0</v>
      </c>
    </row>
    <row r="52" spans="1:12" x14ac:dyDescent="0.25">
      <c r="A52" s="4">
        <v>46</v>
      </c>
      <c r="B52" s="5" t="s">
        <v>30</v>
      </c>
      <c r="C52" s="4">
        <v>1</v>
      </c>
      <c r="D52" s="6"/>
      <c r="E52" s="7">
        <v>0.23</v>
      </c>
      <c r="F52" s="6">
        <f t="shared" si="0"/>
        <v>0</v>
      </c>
      <c r="G52" s="33">
        <f t="shared" si="1"/>
        <v>0</v>
      </c>
      <c r="H52" s="34">
        <v>2</v>
      </c>
      <c r="I52" s="6"/>
      <c r="J52" s="7">
        <v>0.23</v>
      </c>
      <c r="K52" s="6">
        <f t="shared" si="2"/>
        <v>0</v>
      </c>
      <c r="L52" s="6">
        <f t="shared" si="4"/>
        <v>0</v>
      </c>
    </row>
    <row r="53" spans="1:12" x14ac:dyDescent="0.25">
      <c r="A53" s="4">
        <v>47</v>
      </c>
      <c r="B53" s="5" t="s">
        <v>31</v>
      </c>
      <c r="C53" s="4">
        <v>1</v>
      </c>
      <c r="D53" s="6"/>
      <c r="E53" s="7">
        <v>0.23</v>
      </c>
      <c r="F53" s="6">
        <f t="shared" si="0"/>
        <v>0</v>
      </c>
      <c r="G53" s="33">
        <f t="shared" si="1"/>
        <v>0</v>
      </c>
      <c r="H53" s="34">
        <v>2</v>
      </c>
      <c r="I53" s="6"/>
      <c r="J53" s="7">
        <v>0.23</v>
      </c>
      <c r="K53" s="6">
        <f t="shared" si="2"/>
        <v>0</v>
      </c>
      <c r="L53" s="6">
        <f t="shared" si="4"/>
        <v>0</v>
      </c>
    </row>
    <row r="54" spans="1:12" x14ac:dyDescent="0.25">
      <c r="A54" s="4">
        <v>48</v>
      </c>
      <c r="B54" s="5" t="s">
        <v>32</v>
      </c>
      <c r="C54" s="4">
        <v>1</v>
      </c>
      <c r="D54" s="6"/>
      <c r="E54" s="7">
        <v>0.23</v>
      </c>
      <c r="F54" s="6">
        <f t="shared" si="0"/>
        <v>0</v>
      </c>
      <c r="G54" s="33">
        <f t="shared" si="1"/>
        <v>0</v>
      </c>
      <c r="H54" s="34">
        <v>2</v>
      </c>
      <c r="I54" s="6"/>
      <c r="J54" s="7">
        <v>0.23</v>
      </c>
      <c r="K54" s="6">
        <f t="shared" si="2"/>
        <v>0</v>
      </c>
      <c r="L54" s="6">
        <f t="shared" si="4"/>
        <v>0</v>
      </c>
    </row>
    <row r="55" spans="1:12" x14ac:dyDescent="0.25">
      <c r="A55" s="4">
        <v>49</v>
      </c>
      <c r="B55" s="5" t="s">
        <v>18</v>
      </c>
      <c r="C55" s="4">
        <v>2</v>
      </c>
      <c r="D55" s="6"/>
      <c r="E55" s="7">
        <v>0.23</v>
      </c>
      <c r="F55" s="6">
        <f t="shared" si="0"/>
        <v>0</v>
      </c>
      <c r="G55" s="33">
        <f t="shared" si="1"/>
        <v>0</v>
      </c>
      <c r="H55" s="34">
        <v>2</v>
      </c>
      <c r="I55" s="6"/>
      <c r="J55" s="7">
        <v>0.23</v>
      </c>
      <c r="K55" s="6">
        <f t="shared" si="2"/>
        <v>0</v>
      </c>
      <c r="L55" s="6">
        <f t="shared" si="4"/>
        <v>0</v>
      </c>
    </row>
    <row r="56" spans="1:12" x14ac:dyDescent="0.25">
      <c r="A56" s="4">
        <v>50</v>
      </c>
      <c r="B56" s="5" t="s">
        <v>19</v>
      </c>
      <c r="C56" s="4">
        <v>2</v>
      </c>
      <c r="D56" s="6"/>
      <c r="E56" s="7">
        <v>0.23</v>
      </c>
      <c r="F56" s="6">
        <f t="shared" si="0"/>
        <v>0</v>
      </c>
      <c r="G56" s="33">
        <f t="shared" si="1"/>
        <v>0</v>
      </c>
      <c r="H56" s="34">
        <v>2</v>
      </c>
      <c r="I56" s="6"/>
      <c r="J56" s="7">
        <v>0.23</v>
      </c>
      <c r="K56" s="6">
        <f t="shared" si="2"/>
        <v>0</v>
      </c>
      <c r="L56" s="6">
        <f t="shared" si="4"/>
        <v>0</v>
      </c>
    </row>
    <row r="57" spans="1:12" ht="12.75" customHeight="1" x14ac:dyDescent="0.25">
      <c r="A57" s="4">
        <v>51</v>
      </c>
      <c r="B57" s="5" t="s">
        <v>20</v>
      </c>
      <c r="C57" s="4">
        <v>2</v>
      </c>
      <c r="D57" s="6"/>
      <c r="E57" s="7">
        <v>0.23</v>
      </c>
      <c r="F57" s="6">
        <f t="shared" si="0"/>
        <v>0</v>
      </c>
      <c r="G57" s="33">
        <f t="shared" si="1"/>
        <v>0</v>
      </c>
      <c r="H57" s="34">
        <v>2</v>
      </c>
      <c r="I57" s="6"/>
      <c r="J57" s="7">
        <v>0.23</v>
      </c>
      <c r="K57" s="6">
        <f t="shared" si="2"/>
        <v>0</v>
      </c>
      <c r="L57" s="6">
        <f t="shared" si="4"/>
        <v>0</v>
      </c>
    </row>
    <row r="58" spans="1:12" x14ac:dyDescent="0.25">
      <c r="A58" s="4">
        <v>52</v>
      </c>
      <c r="B58" s="5" t="s">
        <v>21</v>
      </c>
      <c r="C58" s="4">
        <v>2</v>
      </c>
      <c r="D58" s="6"/>
      <c r="E58" s="7">
        <v>0.23</v>
      </c>
      <c r="F58" s="6">
        <f t="shared" si="0"/>
        <v>0</v>
      </c>
      <c r="G58" s="33">
        <f t="shared" si="1"/>
        <v>0</v>
      </c>
      <c r="H58" s="34">
        <v>2</v>
      </c>
      <c r="I58" s="6"/>
      <c r="J58" s="7">
        <v>0.23</v>
      </c>
      <c r="K58" s="6">
        <f t="shared" si="2"/>
        <v>0</v>
      </c>
      <c r="L58" s="6">
        <f t="shared" si="4"/>
        <v>0</v>
      </c>
    </row>
    <row r="59" spans="1:12" x14ac:dyDescent="0.25">
      <c r="A59" s="4">
        <v>53</v>
      </c>
      <c r="B59" s="5" t="s">
        <v>22</v>
      </c>
      <c r="C59" s="4">
        <v>1</v>
      </c>
      <c r="D59" s="6"/>
      <c r="E59" s="7">
        <v>0.23</v>
      </c>
      <c r="F59" s="6">
        <f t="shared" si="0"/>
        <v>0</v>
      </c>
      <c r="G59" s="33">
        <f t="shared" si="1"/>
        <v>0</v>
      </c>
      <c r="H59" s="34">
        <v>4</v>
      </c>
      <c r="I59" s="6"/>
      <c r="J59" s="7">
        <v>0.23</v>
      </c>
      <c r="K59" s="6">
        <f t="shared" si="2"/>
        <v>0</v>
      </c>
      <c r="L59" s="6">
        <f t="shared" si="4"/>
        <v>0</v>
      </c>
    </row>
    <row r="60" spans="1:12" x14ac:dyDescent="0.25">
      <c r="A60" s="4">
        <v>54</v>
      </c>
      <c r="B60" s="5" t="s">
        <v>23</v>
      </c>
      <c r="C60" s="4">
        <v>1</v>
      </c>
      <c r="D60" s="6"/>
      <c r="E60" s="7">
        <v>0.23</v>
      </c>
      <c r="F60" s="6">
        <f t="shared" si="0"/>
        <v>0</v>
      </c>
      <c r="G60" s="33">
        <f t="shared" si="1"/>
        <v>0</v>
      </c>
      <c r="H60" s="34">
        <v>4</v>
      </c>
      <c r="I60" s="6"/>
      <c r="J60" s="7">
        <v>0.23</v>
      </c>
      <c r="K60" s="6">
        <f t="shared" si="2"/>
        <v>0</v>
      </c>
      <c r="L60" s="6">
        <f t="shared" si="4"/>
        <v>0</v>
      </c>
    </row>
    <row r="61" spans="1:12" x14ac:dyDescent="0.25">
      <c r="A61" s="4">
        <v>55</v>
      </c>
      <c r="B61" s="5" t="s">
        <v>24</v>
      </c>
      <c r="C61" s="4">
        <v>1</v>
      </c>
      <c r="D61" s="6"/>
      <c r="E61" s="7">
        <v>0.23</v>
      </c>
      <c r="F61" s="6">
        <f t="shared" si="0"/>
        <v>0</v>
      </c>
      <c r="G61" s="33">
        <f t="shared" si="1"/>
        <v>0</v>
      </c>
      <c r="H61" s="34">
        <v>2</v>
      </c>
      <c r="I61" s="6"/>
      <c r="J61" s="7">
        <v>0.23</v>
      </c>
      <c r="K61" s="6">
        <f t="shared" si="2"/>
        <v>0</v>
      </c>
      <c r="L61" s="6">
        <f t="shared" si="4"/>
        <v>0</v>
      </c>
    </row>
    <row r="62" spans="1:12" x14ac:dyDescent="0.25">
      <c r="A62" s="4">
        <v>56</v>
      </c>
      <c r="B62" s="5" t="s">
        <v>71</v>
      </c>
      <c r="C62" s="4">
        <v>1</v>
      </c>
      <c r="D62" s="6"/>
      <c r="E62" s="7">
        <v>0.23</v>
      </c>
      <c r="F62" s="6">
        <f t="shared" si="0"/>
        <v>0</v>
      </c>
      <c r="G62" s="33">
        <f t="shared" si="1"/>
        <v>0</v>
      </c>
      <c r="H62" s="34">
        <v>4</v>
      </c>
      <c r="I62" s="6"/>
      <c r="J62" s="7">
        <v>0.23</v>
      </c>
      <c r="K62" s="6">
        <f t="shared" si="2"/>
        <v>0</v>
      </c>
      <c r="L62" s="6">
        <f t="shared" si="4"/>
        <v>0</v>
      </c>
    </row>
    <row r="63" spans="1:12" x14ac:dyDescent="0.25">
      <c r="A63" s="4">
        <v>57</v>
      </c>
      <c r="B63" s="5" t="s">
        <v>25</v>
      </c>
      <c r="C63" s="4">
        <v>6</v>
      </c>
      <c r="D63" s="6"/>
      <c r="E63" s="7">
        <v>0.23</v>
      </c>
      <c r="F63" s="6">
        <f t="shared" si="0"/>
        <v>0</v>
      </c>
      <c r="G63" s="33">
        <f t="shared" si="1"/>
        <v>0</v>
      </c>
      <c r="H63" s="34">
        <v>1</v>
      </c>
      <c r="I63" s="6"/>
      <c r="J63" s="7">
        <v>0.23</v>
      </c>
      <c r="K63" s="6">
        <f t="shared" si="2"/>
        <v>0</v>
      </c>
      <c r="L63" s="6">
        <f t="shared" si="4"/>
        <v>0</v>
      </c>
    </row>
    <row r="64" spans="1:12" x14ac:dyDescent="0.25">
      <c r="A64" s="4">
        <v>58</v>
      </c>
      <c r="B64" s="5" t="s">
        <v>26</v>
      </c>
      <c r="C64" s="4">
        <v>6</v>
      </c>
      <c r="D64" s="6"/>
      <c r="E64" s="7">
        <v>0.23</v>
      </c>
      <c r="F64" s="6">
        <f t="shared" si="0"/>
        <v>0</v>
      </c>
      <c r="G64" s="33">
        <f t="shared" si="1"/>
        <v>0</v>
      </c>
      <c r="H64" s="34">
        <v>1</v>
      </c>
      <c r="I64" s="6"/>
      <c r="J64" s="7">
        <v>0.23</v>
      </c>
      <c r="K64" s="6">
        <f t="shared" si="2"/>
        <v>0</v>
      </c>
      <c r="L64" s="6">
        <f t="shared" si="4"/>
        <v>0</v>
      </c>
    </row>
    <row r="65" spans="1:12" x14ac:dyDescent="0.25">
      <c r="A65" s="4">
        <v>59</v>
      </c>
      <c r="B65" s="5" t="s">
        <v>27</v>
      </c>
      <c r="C65" s="4">
        <v>4</v>
      </c>
      <c r="D65" s="6"/>
      <c r="E65" s="7">
        <v>0.23</v>
      </c>
      <c r="F65" s="6">
        <f t="shared" si="0"/>
        <v>0</v>
      </c>
      <c r="G65" s="33">
        <f t="shared" si="1"/>
        <v>0</v>
      </c>
      <c r="H65" s="34">
        <v>1</v>
      </c>
      <c r="I65" s="6"/>
      <c r="J65" s="7">
        <v>0.23</v>
      </c>
      <c r="K65" s="6">
        <f t="shared" si="2"/>
        <v>0</v>
      </c>
      <c r="L65" s="6">
        <f t="shared" si="4"/>
        <v>0</v>
      </c>
    </row>
    <row r="66" spans="1:12" x14ac:dyDescent="0.25">
      <c r="A66" s="8">
        <v>60</v>
      </c>
      <c r="B66" s="5" t="s">
        <v>28</v>
      </c>
      <c r="C66" s="4">
        <v>4</v>
      </c>
      <c r="D66" s="9"/>
      <c r="E66" s="7">
        <v>0.23</v>
      </c>
      <c r="F66" s="6">
        <f t="shared" si="0"/>
        <v>0</v>
      </c>
      <c r="G66" s="33">
        <f t="shared" si="1"/>
        <v>0</v>
      </c>
      <c r="H66" s="34">
        <v>1</v>
      </c>
      <c r="I66" s="9"/>
      <c r="J66" s="7">
        <v>0.23</v>
      </c>
      <c r="K66" s="6">
        <f t="shared" si="2"/>
        <v>0</v>
      </c>
      <c r="L66" s="6">
        <f t="shared" si="4"/>
        <v>0</v>
      </c>
    </row>
    <row r="67" spans="1:12" ht="15" customHeight="1" x14ac:dyDescent="0.25">
      <c r="A67" s="38" t="s">
        <v>33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0"/>
    </row>
    <row r="68" spans="1:12" x14ac:dyDescent="0.25">
      <c r="A68" s="8">
        <v>61</v>
      </c>
      <c r="B68" s="5" t="s">
        <v>78</v>
      </c>
      <c r="C68" s="4">
        <v>8</v>
      </c>
      <c r="D68" s="9"/>
      <c r="E68" s="7">
        <v>0.23</v>
      </c>
      <c r="F68" s="6">
        <f t="shared" si="0"/>
        <v>0</v>
      </c>
      <c r="G68" s="33">
        <f t="shared" si="1"/>
        <v>0</v>
      </c>
      <c r="H68" s="34">
        <v>4</v>
      </c>
      <c r="I68" s="9"/>
      <c r="J68" s="7">
        <v>0.23</v>
      </c>
      <c r="K68" s="6">
        <f t="shared" si="2"/>
        <v>0</v>
      </c>
      <c r="L68" s="6">
        <f>H68*K68</f>
        <v>0</v>
      </c>
    </row>
    <row r="69" spans="1:12" x14ac:dyDescent="0.25">
      <c r="A69" s="8">
        <v>62</v>
      </c>
      <c r="B69" s="5" t="s">
        <v>79</v>
      </c>
      <c r="C69" s="4">
        <v>1</v>
      </c>
      <c r="D69" s="9"/>
      <c r="E69" s="7">
        <v>0.23</v>
      </c>
      <c r="F69" s="6">
        <f t="shared" si="0"/>
        <v>0</v>
      </c>
      <c r="G69" s="33">
        <f t="shared" si="1"/>
        <v>0</v>
      </c>
      <c r="H69" s="34">
        <v>2</v>
      </c>
      <c r="I69" s="9"/>
      <c r="J69" s="7">
        <v>0.23</v>
      </c>
      <c r="K69" s="6">
        <f t="shared" si="2"/>
        <v>0</v>
      </c>
      <c r="L69" s="6">
        <f t="shared" ref="L69:L90" si="5">H69*K69</f>
        <v>0</v>
      </c>
    </row>
    <row r="70" spans="1:12" x14ac:dyDescent="0.25">
      <c r="A70" s="8">
        <v>63</v>
      </c>
      <c r="B70" s="5" t="s">
        <v>80</v>
      </c>
      <c r="C70" s="4">
        <v>1</v>
      </c>
      <c r="D70" s="9"/>
      <c r="E70" s="7">
        <v>0.23</v>
      </c>
      <c r="F70" s="6">
        <f t="shared" si="0"/>
        <v>0</v>
      </c>
      <c r="G70" s="33">
        <f t="shared" si="1"/>
        <v>0</v>
      </c>
      <c r="H70" s="34">
        <v>1</v>
      </c>
      <c r="I70" s="9"/>
      <c r="J70" s="7">
        <v>0.23</v>
      </c>
      <c r="K70" s="6">
        <f t="shared" si="2"/>
        <v>0</v>
      </c>
      <c r="L70" s="6">
        <f t="shared" si="5"/>
        <v>0</v>
      </c>
    </row>
    <row r="71" spans="1:12" x14ac:dyDescent="0.25">
      <c r="A71" s="8">
        <v>64</v>
      </c>
      <c r="B71" s="5" t="s">
        <v>81</v>
      </c>
      <c r="C71" s="4">
        <v>1</v>
      </c>
      <c r="D71" s="9"/>
      <c r="E71" s="7">
        <v>0.23</v>
      </c>
      <c r="F71" s="6">
        <f t="shared" si="0"/>
        <v>0</v>
      </c>
      <c r="G71" s="33">
        <f t="shared" si="1"/>
        <v>0</v>
      </c>
      <c r="H71" s="34">
        <v>1</v>
      </c>
      <c r="I71" s="9"/>
      <c r="J71" s="7">
        <v>0.23</v>
      </c>
      <c r="K71" s="6">
        <f t="shared" si="2"/>
        <v>0</v>
      </c>
      <c r="L71" s="6">
        <f t="shared" si="5"/>
        <v>0</v>
      </c>
    </row>
    <row r="72" spans="1:12" x14ac:dyDescent="0.25">
      <c r="A72" s="8">
        <v>65</v>
      </c>
      <c r="B72" s="5" t="s">
        <v>82</v>
      </c>
      <c r="C72" s="4">
        <v>1</v>
      </c>
      <c r="D72" s="9"/>
      <c r="E72" s="7">
        <v>0.23</v>
      </c>
      <c r="F72" s="6">
        <f t="shared" si="0"/>
        <v>0</v>
      </c>
      <c r="G72" s="33">
        <f t="shared" si="1"/>
        <v>0</v>
      </c>
      <c r="H72" s="34">
        <v>1</v>
      </c>
      <c r="I72" s="9"/>
      <c r="J72" s="7">
        <v>0.23</v>
      </c>
      <c r="K72" s="6">
        <f t="shared" si="2"/>
        <v>0</v>
      </c>
      <c r="L72" s="6">
        <f t="shared" si="5"/>
        <v>0</v>
      </c>
    </row>
    <row r="73" spans="1:12" x14ac:dyDescent="0.25">
      <c r="A73" s="8">
        <v>66</v>
      </c>
      <c r="B73" s="5" t="s">
        <v>83</v>
      </c>
      <c r="C73" s="4">
        <v>1</v>
      </c>
      <c r="D73" s="9"/>
      <c r="E73" s="7">
        <v>0.23</v>
      </c>
      <c r="F73" s="6">
        <f t="shared" si="0"/>
        <v>0</v>
      </c>
      <c r="G73" s="33">
        <f t="shared" si="1"/>
        <v>0</v>
      </c>
      <c r="H73" s="34">
        <v>1</v>
      </c>
      <c r="I73" s="9"/>
      <c r="J73" s="7">
        <v>0.23</v>
      </c>
      <c r="K73" s="6">
        <f t="shared" si="2"/>
        <v>0</v>
      </c>
      <c r="L73" s="6">
        <f t="shared" si="5"/>
        <v>0</v>
      </c>
    </row>
    <row r="74" spans="1:12" x14ac:dyDescent="0.25">
      <c r="A74" s="8">
        <v>67</v>
      </c>
      <c r="B74" s="5" t="s">
        <v>84</v>
      </c>
      <c r="C74" s="4">
        <v>1</v>
      </c>
      <c r="D74" s="9"/>
      <c r="E74" s="7">
        <v>0.23</v>
      </c>
      <c r="F74" s="6">
        <f t="shared" si="0"/>
        <v>0</v>
      </c>
      <c r="G74" s="33">
        <f t="shared" si="1"/>
        <v>0</v>
      </c>
      <c r="H74" s="34">
        <v>1</v>
      </c>
      <c r="I74" s="9"/>
      <c r="J74" s="7">
        <v>0.23</v>
      </c>
      <c r="K74" s="6">
        <f t="shared" si="2"/>
        <v>0</v>
      </c>
      <c r="L74" s="6">
        <f t="shared" si="5"/>
        <v>0</v>
      </c>
    </row>
    <row r="75" spans="1:12" x14ac:dyDescent="0.25">
      <c r="A75" s="8">
        <v>68</v>
      </c>
      <c r="B75" s="5" t="s">
        <v>85</v>
      </c>
      <c r="C75" s="4">
        <v>1</v>
      </c>
      <c r="D75" s="9"/>
      <c r="E75" s="7">
        <v>0.23</v>
      </c>
      <c r="F75" s="6">
        <f t="shared" si="0"/>
        <v>0</v>
      </c>
      <c r="G75" s="33">
        <f t="shared" si="1"/>
        <v>0</v>
      </c>
      <c r="H75" s="34">
        <v>2</v>
      </c>
      <c r="I75" s="9"/>
      <c r="J75" s="7">
        <v>0.23</v>
      </c>
      <c r="K75" s="6">
        <f>I75+I75*J75</f>
        <v>0</v>
      </c>
      <c r="L75" s="6">
        <f t="shared" si="5"/>
        <v>0</v>
      </c>
    </row>
    <row r="76" spans="1:12" x14ac:dyDescent="0.25">
      <c r="A76" s="8">
        <v>69</v>
      </c>
      <c r="B76" s="5" t="s">
        <v>86</v>
      </c>
      <c r="C76" s="4">
        <v>1</v>
      </c>
      <c r="D76" s="9"/>
      <c r="E76" s="7">
        <v>0.23</v>
      </c>
      <c r="F76" s="6">
        <f t="shared" si="0"/>
        <v>0</v>
      </c>
      <c r="G76" s="33">
        <f t="shared" si="1"/>
        <v>0</v>
      </c>
      <c r="H76" s="34">
        <v>1</v>
      </c>
      <c r="I76" s="9"/>
      <c r="J76" s="7">
        <v>0.23</v>
      </c>
      <c r="K76" s="6">
        <f t="shared" si="2"/>
        <v>0</v>
      </c>
      <c r="L76" s="6">
        <f t="shared" si="5"/>
        <v>0</v>
      </c>
    </row>
    <row r="77" spans="1:12" x14ac:dyDescent="0.25">
      <c r="A77" s="8">
        <v>70</v>
      </c>
      <c r="B77" s="5" t="s">
        <v>87</v>
      </c>
      <c r="C77" s="4">
        <v>1</v>
      </c>
      <c r="D77" s="9"/>
      <c r="E77" s="7">
        <v>0.23</v>
      </c>
      <c r="F77" s="6">
        <f t="shared" si="0"/>
        <v>0</v>
      </c>
      <c r="G77" s="33">
        <f t="shared" si="1"/>
        <v>0</v>
      </c>
      <c r="H77" s="34">
        <v>1</v>
      </c>
      <c r="I77" s="9"/>
      <c r="J77" s="7">
        <v>0.23</v>
      </c>
      <c r="K77" s="6">
        <f t="shared" si="2"/>
        <v>0</v>
      </c>
      <c r="L77" s="6">
        <f t="shared" si="5"/>
        <v>0</v>
      </c>
    </row>
    <row r="78" spans="1:12" x14ac:dyDescent="0.25">
      <c r="A78" s="8">
        <v>71</v>
      </c>
      <c r="B78" s="5" t="s">
        <v>88</v>
      </c>
      <c r="C78" s="4">
        <v>1</v>
      </c>
      <c r="D78" s="9"/>
      <c r="E78" s="7">
        <v>0.23</v>
      </c>
      <c r="F78" s="6">
        <f t="shared" si="0"/>
        <v>0</v>
      </c>
      <c r="G78" s="33">
        <f t="shared" si="1"/>
        <v>0</v>
      </c>
      <c r="H78" s="34">
        <v>6</v>
      </c>
      <c r="I78" s="9"/>
      <c r="J78" s="7">
        <v>0.23</v>
      </c>
      <c r="K78" s="6">
        <f t="shared" si="2"/>
        <v>0</v>
      </c>
      <c r="L78" s="6">
        <f t="shared" si="5"/>
        <v>0</v>
      </c>
    </row>
    <row r="79" spans="1:12" x14ac:dyDescent="0.25">
      <c r="A79" s="8">
        <v>72</v>
      </c>
      <c r="B79" s="5" t="s">
        <v>89</v>
      </c>
      <c r="C79" s="4">
        <v>1</v>
      </c>
      <c r="D79" s="9"/>
      <c r="E79" s="7">
        <v>0.23</v>
      </c>
      <c r="F79" s="6">
        <f t="shared" si="0"/>
        <v>0</v>
      </c>
      <c r="G79" s="33">
        <f t="shared" si="1"/>
        <v>0</v>
      </c>
      <c r="H79" s="34">
        <v>1</v>
      </c>
      <c r="I79" s="9"/>
      <c r="J79" s="7">
        <v>0.23</v>
      </c>
      <c r="K79" s="6">
        <f t="shared" si="2"/>
        <v>0</v>
      </c>
      <c r="L79" s="6">
        <f t="shared" si="5"/>
        <v>0</v>
      </c>
    </row>
    <row r="80" spans="1:12" x14ac:dyDescent="0.25">
      <c r="A80" s="8">
        <v>73</v>
      </c>
      <c r="B80" s="5" t="s">
        <v>90</v>
      </c>
      <c r="C80" s="4">
        <v>2</v>
      </c>
      <c r="D80" s="9"/>
      <c r="E80" s="7">
        <v>0.23</v>
      </c>
      <c r="F80" s="6">
        <f t="shared" si="0"/>
        <v>0</v>
      </c>
      <c r="G80" s="33">
        <f t="shared" si="1"/>
        <v>0</v>
      </c>
      <c r="H80" s="34">
        <v>1</v>
      </c>
      <c r="I80" s="9"/>
      <c r="J80" s="7">
        <v>0.23</v>
      </c>
      <c r="K80" s="6">
        <f t="shared" si="2"/>
        <v>0</v>
      </c>
      <c r="L80" s="6">
        <f t="shared" si="5"/>
        <v>0</v>
      </c>
    </row>
    <row r="81" spans="1:12" x14ac:dyDescent="0.25">
      <c r="A81" s="8">
        <v>74</v>
      </c>
      <c r="B81" s="5" t="s">
        <v>91</v>
      </c>
      <c r="C81" s="4">
        <v>2</v>
      </c>
      <c r="D81" s="9"/>
      <c r="E81" s="7">
        <v>0.23</v>
      </c>
      <c r="F81" s="6">
        <f t="shared" si="0"/>
        <v>0</v>
      </c>
      <c r="G81" s="33">
        <f t="shared" si="1"/>
        <v>0</v>
      </c>
      <c r="H81" s="34">
        <v>1</v>
      </c>
      <c r="I81" s="9"/>
      <c r="J81" s="7">
        <v>0.23</v>
      </c>
      <c r="K81" s="6">
        <f t="shared" si="2"/>
        <v>0</v>
      </c>
      <c r="L81" s="6">
        <f t="shared" si="5"/>
        <v>0</v>
      </c>
    </row>
    <row r="82" spans="1:12" x14ac:dyDescent="0.25">
      <c r="A82" s="8">
        <v>75</v>
      </c>
      <c r="B82" s="5" t="s">
        <v>74</v>
      </c>
      <c r="C82" s="4">
        <v>3</v>
      </c>
      <c r="D82" s="9"/>
      <c r="E82" s="7">
        <v>0.23</v>
      </c>
      <c r="F82" s="6">
        <f t="shared" si="0"/>
        <v>0</v>
      </c>
      <c r="G82" s="33">
        <f t="shared" si="1"/>
        <v>0</v>
      </c>
      <c r="H82" s="34">
        <v>1</v>
      </c>
      <c r="I82" s="9"/>
      <c r="J82" s="7">
        <v>0.23</v>
      </c>
      <c r="K82" s="6">
        <f t="shared" si="2"/>
        <v>0</v>
      </c>
      <c r="L82" s="6">
        <f t="shared" si="5"/>
        <v>0</v>
      </c>
    </row>
    <row r="83" spans="1:12" x14ac:dyDescent="0.25">
      <c r="A83" s="8">
        <v>76</v>
      </c>
      <c r="B83" s="5" t="s">
        <v>75</v>
      </c>
      <c r="C83" s="4">
        <v>3</v>
      </c>
      <c r="D83" s="9"/>
      <c r="E83" s="7">
        <v>0.23</v>
      </c>
      <c r="F83" s="6">
        <f t="shared" si="0"/>
        <v>0</v>
      </c>
      <c r="G83" s="33">
        <f t="shared" si="1"/>
        <v>0</v>
      </c>
      <c r="H83" s="34">
        <v>1</v>
      </c>
      <c r="I83" s="9"/>
      <c r="J83" s="7">
        <v>0.23</v>
      </c>
      <c r="K83" s="6">
        <f t="shared" si="2"/>
        <v>0</v>
      </c>
      <c r="L83" s="6">
        <f t="shared" si="5"/>
        <v>0</v>
      </c>
    </row>
    <row r="84" spans="1:12" x14ac:dyDescent="0.25">
      <c r="A84" s="8">
        <v>77</v>
      </c>
      <c r="B84" s="5" t="s">
        <v>72</v>
      </c>
      <c r="C84" s="4">
        <v>10</v>
      </c>
      <c r="D84" s="9"/>
      <c r="E84" s="7">
        <v>0.23</v>
      </c>
      <c r="F84" s="6">
        <f t="shared" si="0"/>
        <v>0</v>
      </c>
      <c r="G84" s="33">
        <f t="shared" si="1"/>
        <v>0</v>
      </c>
      <c r="H84" s="34">
        <v>1</v>
      </c>
      <c r="I84" s="9"/>
      <c r="J84" s="7">
        <v>0.23</v>
      </c>
      <c r="K84" s="6">
        <f t="shared" si="2"/>
        <v>0</v>
      </c>
      <c r="L84" s="6">
        <f t="shared" si="5"/>
        <v>0</v>
      </c>
    </row>
    <row r="85" spans="1:12" x14ac:dyDescent="0.25">
      <c r="A85" s="8">
        <v>78</v>
      </c>
      <c r="B85" s="5" t="s">
        <v>73</v>
      </c>
      <c r="C85" s="4">
        <v>8</v>
      </c>
      <c r="D85" s="9"/>
      <c r="E85" s="7">
        <v>0.23</v>
      </c>
      <c r="F85" s="6">
        <f t="shared" si="0"/>
        <v>0</v>
      </c>
      <c r="G85" s="33">
        <f t="shared" si="1"/>
        <v>0</v>
      </c>
      <c r="H85" s="34">
        <v>1</v>
      </c>
      <c r="I85" s="9"/>
      <c r="J85" s="7">
        <v>0.23</v>
      </c>
      <c r="K85" s="6">
        <f t="shared" si="2"/>
        <v>0</v>
      </c>
      <c r="L85" s="6">
        <f t="shared" si="5"/>
        <v>0</v>
      </c>
    </row>
    <row r="86" spans="1:12" x14ac:dyDescent="0.25">
      <c r="A86" s="8">
        <v>79</v>
      </c>
      <c r="B86" s="5" t="s">
        <v>76</v>
      </c>
      <c r="C86" s="4">
        <v>2</v>
      </c>
      <c r="D86" s="9"/>
      <c r="E86" s="7">
        <v>0.23</v>
      </c>
      <c r="F86" s="6">
        <f t="shared" si="0"/>
        <v>0</v>
      </c>
      <c r="G86" s="33">
        <f t="shared" si="1"/>
        <v>0</v>
      </c>
      <c r="H86" s="34">
        <v>1</v>
      </c>
      <c r="I86" s="9"/>
      <c r="J86" s="7">
        <v>0.23</v>
      </c>
      <c r="K86" s="6">
        <f t="shared" si="2"/>
        <v>0</v>
      </c>
      <c r="L86" s="6">
        <f t="shared" si="5"/>
        <v>0</v>
      </c>
    </row>
    <row r="87" spans="1:12" x14ac:dyDescent="0.25">
      <c r="A87" s="8">
        <v>80</v>
      </c>
      <c r="B87" s="5" t="s">
        <v>77</v>
      </c>
      <c r="C87" s="4">
        <v>1</v>
      </c>
      <c r="D87" s="9"/>
      <c r="E87" s="7">
        <v>0.23</v>
      </c>
      <c r="F87" s="6">
        <f t="shared" si="0"/>
        <v>0</v>
      </c>
      <c r="G87" s="33">
        <f t="shared" si="1"/>
        <v>0</v>
      </c>
      <c r="H87" s="34">
        <v>1</v>
      </c>
      <c r="I87" s="9"/>
      <c r="J87" s="7">
        <v>0.23</v>
      </c>
      <c r="K87" s="6">
        <f t="shared" si="2"/>
        <v>0</v>
      </c>
      <c r="L87" s="6">
        <f t="shared" si="5"/>
        <v>0</v>
      </c>
    </row>
    <row r="88" spans="1:12" s="2" customFormat="1" x14ac:dyDescent="0.25">
      <c r="A88" s="8">
        <v>81</v>
      </c>
      <c r="B88" s="5" t="s">
        <v>92</v>
      </c>
      <c r="C88" s="4">
        <v>6</v>
      </c>
      <c r="D88" s="9"/>
      <c r="E88" s="7">
        <v>0.23</v>
      </c>
      <c r="F88" s="6">
        <f t="shared" si="0"/>
        <v>0</v>
      </c>
      <c r="G88" s="33">
        <f t="shared" si="1"/>
        <v>0</v>
      </c>
      <c r="H88" s="34">
        <v>1</v>
      </c>
      <c r="I88" s="9"/>
      <c r="J88" s="7">
        <v>0.23</v>
      </c>
      <c r="K88" s="6">
        <f t="shared" si="2"/>
        <v>0</v>
      </c>
      <c r="L88" s="6">
        <f t="shared" si="5"/>
        <v>0</v>
      </c>
    </row>
    <row r="89" spans="1:12" s="2" customFormat="1" x14ac:dyDescent="0.25">
      <c r="A89" s="8">
        <v>82</v>
      </c>
      <c r="B89" s="5" t="s">
        <v>93</v>
      </c>
      <c r="C89" s="4">
        <v>1</v>
      </c>
      <c r="D89" s="9"/>
      <c r="E89" s="7">
        <v>0.23</v>
      </c>
      <c r="F89" s="6">
        <f t="shared" si="0"/>
        <v>0</v>
      </c>
      <c r="G89" s="33">
        <f t="shared" si="1"/>
        <v>0</v>
      </c>
      <c r="H89" s="34">
        <v>1</v>
      </c>
      <c r="I89" s="9"/>
      <c r="J89" s="7">
        <v>0.23</v>
      </c>
      <c r="K89" s="6">
        <f t="shared" si="2"/>
        <v>0</v>
      </c>
      <c r="L89" s="6">
        <f t="shared" si="5"/>
        <v>0</v>
      </c>
    </row>
    <row r="90" spans="1:12" s="2" customFormat="1" x14ac:dyDescent="0.25">
      <c r="A90" s="8">
        <v>83</v>
      </c>
      <c r="B90" s="5" t="s">
        <v>94</v>
      </c>
      <c r="C90" s="4">
        <v>1</v>
      </c>
      <c r="D90" s="9"/>
      <c r="E90" s="7">
        <v>0.23</v>
      </c>
      <c r="F90" s="6">
        <f t="shared" si="0"/>
        <v>0</v>
      </c>
      <c r="G90" s="33">
        <f t="shared" si="1"/>
        <v>0</v>
      </c>
      <c r="H90" s="34">
        <v>1</v>
      </c>
      <c r="I90" s="9"/>
      <c r="J90" s="7">
        <v>0.23</v>
      </c>
      <c r="K90" s="6">
        <f t="shared" si="2"/>
        <v>0</v>
      </c>
      <c r="L90" s="6">
        <f t="shared" si="5"/>
        <v>0</v>
      </c>
    </row>
    <row r="91" spans="1:12" s="2" customFormat="1" ht="15" customHeight="1" x14ac:dyDescent="0.25">
      <c r="A91" s="38" t="s">
        <v>95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40"/>
    </row>
    <row r="92" spans="1:12" s="2" customFormat="1" x14ac:dyDescent="0.25">
      <c r="A92" s="4">
        <v>84</v>
      </c>
      <c r="B92" s="5" t="s">
        <v>97</v>
      </c>
      <c r="C92" s="4">
        <v>1</v>
      </c>
      <c r="D92" s="6"/>
      <c r="E92" s="7">
        <v>0.23</v>
      </c>
      <c r="F92" s="6">
        <f t="shared" ref="F92:F94" si="6">D92+D92*E92</f>
        <v>0</v>
      </c>
      <c r="G92" s="33">
        <f>C92*F92</f>
        <v>0</v>
      </c>
      <c r="H92" s="34">
        <v>1</v>
      </c>
      <c r="I92" s="6"/>
      <c r="J92" s="7">
        <v>0.23</v>
      </c>
      <c r="K92" s="6">
        <f t="shared" ref="K92:K94" si="7">I92+I92*J92</f>
        <v>0</v>
      </c>
      <c r="L92" s="6">
        <f>H92*K92</f>
        <v>0</v>
      </c>
    </row>
    <row r="93" spans="1:12" s="2" customFormat="1" x14ac:dyDescent="0.25">
      <c r="A93" s="4">
        <v>85</v>
      </c>
      <c r="B93" s="5" t="s">
        <v>98</v>
      </c>
      <c r="C93" s="4">
        <v>2</v>
      </c>
      <c r="D93" s="6"/>
      <c r="E93" s="7">
        <v>0.23</v>
      </c>
      <c r="F93" s="6">
        <f t="shared" si="6"/>
        <v>0</v>
      </c>
      <c r="G93" s="33">
        <f t="shared" ref="G92:G94" si="8">C93*F93</f>
        <v>0</v>
      </c>
      <c r="H93" s="34">
        <v>1</v>
      </c>
      <c r="I93" s="6"/>
      <c r="J93" s="7">
        <v>0.23</v>
      </c>
      <c r="K93" s="6">
        <f t="shared" si="7"/>
        <v>0</v>
      </c>
      <c r="L93" s="6">
        <f t="shared" ref="L93:L94" si="9">H93*K93</f>
        <v>0</v>
      </c>
    </row>
    <row r="94" spans="1:12" s="2" customFormat="1" ht="13.5" thickBot="1" x14ac:dyDescent="0.3">
      <c r="A94" s="24">
        <v>86</v>
      </c>
      <c r="B94" s="25" t="s">
        <v>96</v>
      </c>
      <c r="C94" s="24">
        <v>1</v>
      </c>
      <c r="D94" s="27"/>
      <c r="E94" s="26">
        <v>0.23</v>
      </c>
      <c r="F94" s="27">
        <f t="shared" si="6"/>
        <v>0</v>
      </c>
      <c r="G94" s="35">
        <f t="shared" si="8"/>
        <v>0</v>
      </c>
      <c r="H94" s="36">
        <v>10</v>
      </c>
      <c r="I94" s="27"/>
      <c r="J94" s="26">
        <v>0.23</v>
      </c>
      <c r="K94" s="27">
        <f t="shared" si="7"/>
        <v>0</v>
      </c>
      <c r="L94" s="6">
        <f t="shared" si="9"/>
        <v>0</v>
      </c>
    </row>
    <row r="95" spans="1:12" x14ac:dyDescent="0.25">
      <c r="F95" s="19" t="s">
        <v>7</v>
      </c>
      <c r="G95" s="17">
        <f>SUM(G5:G94)</f>
        <v>0</v>
      </c>
      <c r="K95" s="19" t="s">
        <v>7</v>
      </c>
      <c r="L95" s="17">
        <f>SUM(L5:L94)</f>
        <v>0</v>
      </c>
    </row>
  </sheetData>
  <mergeCells count="7">
    <mergeCell ref="K1:L1"/>
    <mergeCell ref="A91:L91"/>
    <mergeCell ref="A5:L5"/>
    <mergeCell ref="A19:L19"/>
    <mergeCell ref="A67:L67"/>
    <mergeCell ref="H3:L3"/>
    <mergeCell ref="C3:G3"/>
  </mergeCells>
  <conditionalFormatting sqref="A6:L18 A20:L66 A68:L90 A92:L94">
    <cfRule type="expression" dxfId="1" priority="3">
      <formula>ISEVEN($A6)</formula>
    </cfRule>
  </conditionalFormatting>
  <conditionalFormatting sqref="A5 A19 A67 A91">
    <cfRule type="expression" dxfId="7" priority="11">
      <formula>ISEVEN(#REF!)</formula>
    </cfRule>
  </conditionalFormatting>
  <pageMargins left="0.39370078740157483" right="0.39370078740157483" top="0.39370078740157483" bottom="0.39370078740157483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Mat.ekspl.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 Staszczak-Modrzejewska</dc:creator>
  <cp:lastModifiedBy>AWF</cp:lastModifiedBy>
  <cp:lastPrinted>2020-01-20T12:22:16Z</cp:lastPrinted>
  <dcterms:created xsi:type="dcterms:W3CDTF">2019-10-10T10:27:21Z</dcterms:created>
  <dcterms:modified xsi:type="dcterms:W3CDTF">2020-03-19T09:58:53Z</dcterms:modified>
</cp:coreProperties>
</file>